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O:\COMMON\Marketing\Emails\Australian Reading Spine WA\"/>
    </mc:Choice>
  </mc:AlternateContent>
  <xr:revisionPtr revIDLastSave="0" documentId="13_ncr:1_{53640D5F-501A-4766-B33D-D4934C176762}" xr6:coauthVersionLast="44" xr6:coauthVersionMax="44" xr10:uidLastSave="{00000000-0000-0000-0000-000000000000}"/>
  <bookViews>
    <workbookView xWindow="-120" yWindow="-120" windowWidth="20730" windowHeight="11160" xr2:uid="{5C7BDA89-4777-4CF1-8865-CB524225ADE1}"/>
  </bookViews>
  <sheets>
    <sheet name="Sheet1" sheetId="1" r:id="rId1"/>
  </sheets>
  <definedNames>
    <definedName name="_xlnm.Print_Area" localSheetId="0">Sheet1!$A$1:$H$167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50" i="1" l="1"/>
  <c r="H145" i="1"/>
  <c r="H148" i="1"/>
  <c r="E148" i="1"/>
  <c r="H7" i="1"/>
  <c r="H6" i="1"/>
  <c r="H112" i="1" l="1"/>
  <c r="H113" i="1"/>
  <c r="H114" i="1"/>
  <c r="H115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11" i="1"/>
  <c r="H110" i="1"/>
  <c r="H109" i="1"/>
  <c r="H108" i="1"/>
  <c r="H107" i="1"/>
  <c r="H106" i="1"/>
  <c r="H105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3" i="1"/>
  <c r="H84" i="1"/>
  <c r="H85" i="1"/>
  <c r="H86" i="1"/>
  <c r="H87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48" i="1"/>
  <c r="H47" i="1"/>
  <c r="H46" i="1"/>
  <c r="H42" i="1"/>
  <c r="H43" i="1"/>
  <c r="H44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9" i="1"/>
</calcChain>
</file>

<file path=xl/sharedStrings.xml><?xml version="1.0" encoding="utf-8"?>
<sst xmlns="http://schemas.openxmlformats.org/spreadsheetml/2006/main" count="429" uniqueCount="268">
  <si>
    <t>K</t>
  </si>
  <si>
    <t>Jasper's Beanstalk</t>
  </si>
  <si>
    <t>Nick Butterworth</t>
  </si>
  <si>
    <t>Where's Spot</t>
  </si>
  <si>
    <t>Eric Hill</t>
  </si>
  <si>
    <t>Come On Daisy</t>
  </si>
  <si>
    <t>Jane Simmons</t>
  </si>
  <si>
    <t>Hug</t>
  </si>
  <si>
    <t>Jez Alborough</t>
  </si>
  <si>
    <t>PP</t>
  </si>
  <si>
    <t>Mrs Armitage on Wheels</t>
  </si>
  <si>
    <t>Quentin Blake</t>
  </si>
  <si>
    <t>Rosie's Walk</t>
  </si>
  <si>
    <t>Pat Hutchins</t>
  </si>
  <si>
    <t>Six Dinner Sid</t>
  </si>
  <si>
    <t>Inga Moore</t>
  </si>
  <si>
    <t>Terrizita Corpus</t>
  </si>
  <si>
    <t>On the Way Home</t>
  </si>
  <si>
    <t>Jill Murphy</t>
  </si>
  <si>
    <t>Jill Tomlinson</t>
  </si>
  <si>
    <t>Farmer Duck</t>
  </si>
  <si>
    <t>Martin Waddell</t>
  </si>
  <si>
    <t>Owl Babies</t>
  </si>
  <si>
    <t>Waterhole</t>
  </si>
  <si>
    <t>Graeme Base</t>
  </si>
  <si>
    <t>Mr Gumpy's Outing</t>
  </si>
  <si>
    <t>John Burningham</t>
  </si>
  <si>
    <t>Whatever Next</t>
  </si>
  <si>
    <t>Goodnight Moon</t>
  </si>
  <si>
    <t>Margaret Wise Brown</t>
  </si>
  <si>
    <t>Y1</t>
  </si>
  <si>
    <t>Mr Archimedes Bath</t>
  </si>
  <si>
    <t>Pamela Allen</t>
  </si>
  <si>
    <t>Avocado Baby</t>
  </si>
  <si>
    <t>Lost and Found</t>
  </si>
  <si>
    <t>Oliver Jeffers</t>
  </si>
  <si>
    <t>Peace at Last</t>
  </si>
  <si>
    <t>Beegu</t>
  </si>
  <si>
    <t>Alexis Deacon</t>
  </si>
  <si>
    <t>Tiger who Came to Tea</t>
  </si>
  <si>
    <t>Judith Kerr</t>
  </si>
  <si>
    <t>Knuffle Bunny</t>
  </si>
  <si>
    <t>Mo Willems</t>
  </si>
  <si>
    <t>Cops and Robbers</t>
  </si>
  <si>
    <t>Allen Ahlberg</t>
  </si>
  <si>
    <t>Y2</t>
  </si>
  <si>
    <t>Meerkat Mail</t>
  </si>
  <si>
    <t>Emily Gravett</t>
  </si>
  <si>
    <t>The Flower</t>
  </si>
  <si>
    <t>John Light</t>
  </si>
  <si>
    <t>Emily Brown and the Thing</t>
  </si>
  <si>
    <t>Cressida Cowell</t>
  </si>
  <si>
    <t>Not Now Bernard</t>
  </si>
  <si>
    <t>David McKee</t>
  </si>
  <si>
    <t>Once There Was a Boy</t>
  </si>
  <si>
    <t>Dub Leffler</t>
  </si>
  <si>
    <t>Tuesday</t>
  </si>
  <si>
    <t>David Weisner</t>
  </si>
  <si>
    <t>Berlie Doherty</t>
  </si>
  <si>
    <t>Amazing Grace</t>
  </si>
  <si>
    <t>Mary Hoffman</t>
  </si>
  <si>
    <t>Frog and Toad Together</t>
  </si>
  <si>
    <t>Arnold Lobel</t>
  </si>
  <si>
    <t>Y3</t>
  </si>
  <si>
    <t>Tale of Despereaux</t>
  </si>
  <si>
    <t>Kate DiCamillo</t>
  </si>
  <si>
    <t>Ophelia and the Marvellous Boy</t>
  </si>
  <si>
    <t>Karen Foxlee</t>
  </si>
  <si>
    <t>The Iron Man</t>
  </si>
  <si>
    <t>Ted Hughes</t>
  </si>
  <si>
    <t>Kensuke's Kingdom</t>
  </si>
  <si>
    <t>Michael Morpurgo</t>
  </si>
  <si>
    <t>The Eleventh Hour</t>
  </si>
  <si>
    <t>Hansel and Gretel</t>
  </si>
  <si>
    <t>Anthony Browne</t>
  </si>
  <si>
    <t>Cat Tales: Ice Cat</t>
  </si>
  <si>
    <t>Linda Newbery</t>
  </si>
  <si>
    <t>Battle of Bubble and Squeak</t>
  </si>
  <si>
    <t>Philippa Pearce</t>
  </si>
  <si>
    <t>Y4</t>
  </si>
  <si>
    <t>Why the Whales Came</t>
  </si>
  <si>
    <t>Charlotte's Web</t>
  </si>
  <si>
    <t>E B White</t>
  </si>
  <si>
    <t>Philip Pullman</t>
  </si>
  <si>
    <t>Storm Boy</t>
  </si>
  <si>
    <t>Colin Thiele</t>
  </si>
  <si>
    <t>Snow-Walker's Son</t>
  </si>
  <si>
    <t>Catherine Fisher</t>
  </si>
  <si>
    <t>Y5</t>
  </si>
  <si>
    <t>Cogheart</t>
  </si>
  <si>
    <t>Peter Bunzl</t>
  </si>
  <si>
    <t>Wolf Brother</t>
  </si>
  <si>
    <t>Michelle Paver</t>
  </si>
  <si>
    <t>Varjak Paw</t>
  </si>
  <si>
    <t>S F Said</t>
  </si>
  <si>
    <t>Tom's Midnight Garden</t>
  </si>
  <si>
    <t>My Girragundji</t>
  </si>
  <si>
    <t>Meme McDonald</t>
  </si>
  <si>
    <t>The Wolves of Willoughby Chase</t>
  </si>
  <si>
    <t>Joan Aiken</t>
  </si>
  <si>
    <t>FarTher</t>
  </si>
  <si>
    <t>Grahame Baker-Smith</t>
  </si>
  <si>
    <t>Street Child</t>
  </si>
  <si>
    <t>Nevermoor: Trials Morrigan Crow</t>
  </si>
  <si>
    <t>Jessica Townsend</t>
  </si>
  <si>
    <t>Y6</t>
  </si>
  <si>
    <t>Skellig</t>
  </si>
  <si>
    <t>David Almond</t>
  </si>
  <si>
    <t>Little Brother</t>
  </si>
  <si>
    <t>Allan Baillie</t>
  </si>
  <si>
    <t>Holes</t>
  </si>
  <si>
    <t>Louis Sachar</t>
  </si>
  <si>
    <t>The Arrival</t>
  </si>
  <si>
    <t>Shaun Tan</t>
  </si>
  <si>
    <t>Crow Country</t>
  </si>
  <si>
    <t>Kate Constable</t>
  </si>
  <si>
    <t>Each Peach Pear Plum</t>
  </si>
  <si>
    <t>Allan Ahlberg</t>
  </si>
  <si>
    <t>Magic Beach</t>
  </si>
  <si>
    <t>Alison Lester</t>
  </si>
  <si>
    <t>Brown Bear, Brown Bear</t>
  </si>
  <si>
    <t>Eric Carle</t>
  </si>
  <si>
    <t>Hairy Maclary from Donaldson's Dairy</t>
  </si>
  <si>
    <t>Lynley Dodd</t>
  </si>
  <si>
    <t>Dear Zoo</t>
  </si>
  <si>
    <t>Rod Campbell</t>
  </si>
  <si>
    <t>Dogger</t>
  </si>
  <si>
    <t>Shirley Hughes</t>
  </si>
  <si>
    <t>Where the Wild Things Are</t>
  </si>
  <si>
    <t>Maurice Sendak</t>
  </si>
  <si>
    <t>John Brown Rose and the Midnight Cat</t>
  </si>
  <si>
    <t>Jenny Wagner</t>
  </si>
  <si>
    <t>Fantastic Mr Fox</t>
  </si>
  <si>
    <t>Roald Dahl</t>
  </si>
  <si>
    <t>Gorilla</t>
  </si>
  <si>
    <t>Miss Lily's Fabulous Pink Feather Boa</t>
  </si>
  <si>
    <t>Margaret Wild</t>
  </si>
  <si>
    <t>Traction Man is Here</t>
  </si>
  <si>
    <t>Mini Grey</t>
  </si>
  <si>
    <t>Flat Stanley</t>
  </si>
  <si>
    <t>Jeff Brown</t>
  </si>
  <si>
    <t>The Hodgeheg</t>
  </si>
  <si>
    <t>Dick King-Smith</t>
  </si>
  <si>
    <t>Kumiko and the Dragon</t>
  </si>
  <si>
    <t>Briony Stewart</t>
  </si>
  <si>
    <t>The Sheep-Pig</t>
  </si>
  <si>
    <t>Rowan of Rin</t>
  </si>
  <si>
    <t>Emily Rodda</t>
  </si>
  <si>
    <t>The Lion The Witch and the Wardrobe</t>
  </si>
  <si>
    <t>C S Lewis</t>
  </si>
  <si>
    <t>The Miraculous Journey of Edward Tulane</t>
  </si>
  <si>
    <t>Voices in the Park</t>
  </si>
  <si>
    <t>The Watertower</t>
  </si>
  <si>
    <t>Gary Crew</t>
  </si>
  <si>
    <t>Stolen Girl</t>
  </si>
  <si>
    <t>Trina Saffioti</t>
  </si>
  <si>
    <t>Clockwork</t>
  </si>
  <si>
    <t>Blueback</t>
  </si>
  <si>
    <t>Tim Winton</t>
  </si>
  <si>
    <t xml:space="preserve">Once </t>
  </si>
  <si>
    <t>Maurice Gleitzman</t>
  </si>
  <si>
    <t>The Hobbit</t>
  </si>
  <si>
    <t>RR Tolkien</t>
  </si>
  <si>
    <t>The Rabbits</t>
  </si>
  <si>
    <t>John Marsden/Shaun Tan</t>
  </si>
  <si>
    <t>TITLE</t>
  </si>
  <si>
    <t>AUTHOR</t>
  </si>
  <si>
    <t>ISBN</t>
  </si>
  <si>
    <t>RRP</t>
  </si>
  <si>
    <t>Where is the Green Sheep</t>
  </si>
  <si>
    <t>Mem Fox</t>
  </si>
  <si>
    <t>Big Rain Coming</t>
  </si>
  <si>
    <t>Katrina Germein</t>
  </si>
  <si>
    <t>The Deep</t>
  </si>
  <si>
    <t>Bungawitta</t>
  </si>
  <si>
    <t>The Night They Stormed Eureka</t>
  </si>
  <si>
    <t>Jackie French</t>
  </si>
  <si>
    <t>The Very Hungry Caterpillar</t>
  </si>
  <si>
    <t>We're Going on a Bear Hunt</t>
  </si>
  <si>
    <t>Michael Rosen</t>
  </si>
  <si>
    <t>Who Sank the Boat</t>
  </si>
  <si>
    <t>You Chose</t>
  </si>
  <si>
    <t>Pippa Goodhart</t>
  </si>
  <si>
    <t>Handa's  Surprise</t>
  </si>
  <si>
    <t>Eileen Browne</t>
  </si>
  <si>
    <t>Dairy of a Wombat</t>
  </si>
  <si>
    <t>Marcia Vaughan</t>
  </si>
  <si>
    <t>Shhh</t>
  </si>
  <si>
    <t>Sally Grindley</t>
  </si>
  <si>
    <t>Noni the Pony (BB)</t>
  </si>
  <si>
    <t>Wombat Stew (30th Ann Ed)</t>
  </si>
  <si>
    <t>Possum Magic (35th Ann Ed)</t>
  </si>
  <si>
    <t>Edwina the Emu</t>
  </si>
  <si>
    <t>Edward the Emu</t>
  </si>
  <si>
    <t>Sheena Knowles</t>
  </si>
  <si>
    <t>Martin Warddell</t>
  </si>
  <si>
    <t xml:space="preserve">Elfrida Vipont </t>
  </si>
  <si>
    <t>The Elephant and the Bad Baby</t>
  </si>
  <si>
    <t>Cant You Sleep Little Bear?</t>
  </si>
  <si>
    <t>Are We there Yet? (BB)</t>
  </si>
  <si>
    <t>Elmer (30th An Ed)</t>
  </si>
  <si>
    <t>Fire</t>
  </si>
  <si>
    <t>Lauren Child</t>
  </si>
  <si>
    <t>Pumpkin Soup</t>
  </si>
  <si>
    <t>Helen Cooper</t>
  </si>
  <si>
    <t>Anna Fienberg</t>
  </si>
  <si>
    <t>Flood</t>
  </si>
  <si>
    <t>Dr Xargle's Book of Earthlets</t>
  </si>
  <si>
    <t xml:space="preserve"> Giraffe and the Pelly and Me</t>
  </si>
  <si>
    <t>Who's Afraid of the Big Bad Book?</t>
  </si>
  <si>
    <t>Jeanne Willis</t>
  </si>
  <si>
    <t>Drew Daywait</t>
  </si>
  <si>
    <t>An Doh</t>
  </si>
  <si>
    <t>Fox</t>
  </si>
  <si>
    <t>Pannikin and Pinta</t>
  </si>
  <si>
    <t>Perry Angel's Suitcase</t>
  </si>
  <si>
    <t>Glenda Millard</t>
  </si>
  <si>
    <t>My Place</t>
  </si>
  <si>
    <t>Nadia Wheatley</t>
  </si>
  <si>
    <t>Ned Kelly and the Green Sash</t>
  </si>
  <si>
    <t>Mark Greenwood</t>
  </si>
  <si>
    <t>The Naming of Tishkin Silk</t>
  </si>
  <si>
    <t>His Name was Walter</t>
  </si>
  <si>
    <t>Black Cockatoo</t>
  </si>
  <si>
    <t>Carl Merrison</t>
  </si>
  <si>
    <t>Donna Rawlins</t>
  </si>
  <si>
    <t>River Boy</t>
  </si>
  <si>
    <t>Tim Bowler</t>
  </si>
  <si>
    <t>Then</t>
  </si>
  <si>
    <t>Morris Gleitzman</t>
  </si>
  <si>
    <t>Soon</t>
  </si>
  <si>
    <t>The Day the Crayons Quit</t>
  </si>
  <si>
    <t>Tashi (25th An Ed) ( BB)</t>
  </si>
  <si>
    <t>The Little Refugee  (BB)</t>
  </si>
  <si>
    <t>Firework-Maker's Daughter</t>
  </si>
  <si>
    <t>Waves (BB)</t>
  </si>
  <si>
    <t>Owl Who Was Afraid of the Dark (BB)</t>
  </si>
  <si>
    <t>The Grumpy Lighthouse Keeper</t>
  </si>
  <si>
    <t>The Gruffalo</t>
  </si>
  <si>
    <t>Julie Donalson</t>
  </si>
  <si>
    <t>These titles are Notable</t>
  </si>
  <si>
    <t>Order Qty</t>
  </si>
  <si>
    <t>Total</t>
  </si>
  <si>
    <t>TOTAL</t>
  </si>
  <si>
    <t>Order Details:</t>
  </si>
  <si>
    <t>Full Name:</t>
  </si>
  <si>
    <t>Title:</t>
  </si>
  <si>
    <t>Phone:</t>
  </si>
  <si>
    <t>Email:</t>
  </si>
  <si>
    <t>School Name:</t>
  </si>
  <si>
    <t>Credit Card Information</t>
  </si>
  <si>
    <t>Card Number:</t>
  </si>
  <si>
    <t>Name on Card:</t>
  </si>
  <si>
    <t>CVC No.:</t>
  </si>
  <si>
    <t>Expiry Date:</t>
  </si>
  <si>
    <t>Pie Corbett Australian Reading Spine Order Form</t>
  </si>
  <si>
    <t xml:space="preserve">Please complete this order form and email to wasales@campion.com.au </t>
  </si>
  <si>
    <t>or call us on  (08) 6240 2778 to place your order.</t>
  </si>
  <si>
    <t>Our Price
RRP less 15%</t>
  </si>
  <si>
    <t>5-12yo</t>
  </si>
  <si>
    <t>2-5yo</t>
  </si>
  <si>
    <t>Talk for Writing across the Curriculum with DVDs: How to teach non-fiction Writing to 5-12 year-olds</t>
  </si>
  <si>
    <t>Talk for Writing in the Early Years: How to teach story and rhyme, involving families 2-5 years with DVDs</t>
  </si>
  <si>
    <t>Pie Corbett &amp; Julia Strong</t>
  </si>
  <si>
    <t>All</t>
  </si>
  <si>
    <t>Complete set</t>
  </si>
  <si>
    <t>Our Price
RRP less 20%</t>
  </si>
  <si>
    <t>Various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</si>
</sst>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30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7">
    <xf numFmtId="0" fontId="0" fillId="0" borderId="0" xfId="0"/>
    <xf numFmtId="44" fontId="0" fillId="0" borderId="0" xfId="1" applyFont="1"/>
    <xf numFmtId="0" fontId="0" fillId="0" borderId="1" xfId="0" applyBorder="1"/>
    <xf numFmtId="1" fontId="0" fillId="0" borderId="1" xfId="0" applyNumberFormat="1" applyBorder="1" applyAlignment="1">
      <alignment horizontal="center"/>
    </xf>
    <xf numFmtId="44" fontId="0" fillId="0" borderId="1" xfId="1" applyFont="1" applyBorder="1"/>
    <xf numFmtId="0" fontId="0" fillId="0" borderId="0" xfId="0" applyAlignment="1">
      <alignment horizontal="left"/>
    </xf>
    <xf numFmtId="0" fontId="0" fillId="0" borderId="1" xfId="0" applyBorder="1" applyAlignment="1">
      <alignment horizontal="center"/>
    </xf>
    <xf numFmtId="0" fontId="2" fillId="0" borderId="0" xfId="0" applyFont="1"/>
    <xf numFmtId="1" fontId="0" fillId="0" borderId="0" xfId="0" applyNumberFormat="1" applyAlignment="1">
      <alignment horizontal="center"/>
    </xf>
    <xf numFmtId="0" fontId="0" fillId="0" borderId="0" xfId="0" applyBorder="1"/>
    <xf numFmtId="1" fontId="0" fillId="0" borderId="0" xfId="0" applyNumberFormat="1" applyBorder="1" applyAlignment="1">
      <alignment horizontal="center"/>
    </xf>
    <xf numFmtId="44" fontId="0" fillId="0" borderId="0" xfId="1" applyFont="1" applyBorder="1"/>
    <xf numFmtId="0" fontId="3" fillId="0" borderId="1" xfId="0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44" fontId="3" fillId="0" borderId="1" xfId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44" fontId="0" fillId="0" borderId="1" xfId="1" applyFont="1" applyFill="1" applyBorder="1"/>
    <xf numFmtId="0" fontId="4" fillId="0" borderId="1" xfId="0" applyFont="1" applyBorder="1"/>
    <xf numFmtId="1" fontId="4" fillId="0" borderId="1" xfId="0" applyNumberFormat="1" applyFont="1" applyBorder="1" applyAlignment="1">
      <alignment horizontal="center"/>
    </xf>
    <xf numFmtId="44" fontId="4" fillId="0" borderId="1" xfId="1" applyFont="1" applyBorder="1"/>
    <xf numFmtId="0" fontId="4" fillId="0" borderId="1" xfId="0" applyFont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1" fontId="0" fillId="2" borderId="1" xfId="0" applyNumberFormat="1" applyFill="1" applyBorder="1" applyAlignment="1">
      <alignment horizontal="center"/>
    </xf>
    <xf numFmtId="44" fontId="0" fillId="2" borderId="1" xfId="1" applyFont="1" applyFill="1" applyBorder="1"/>
    <xf numFmtId="0" fontId="4" fillId="2" borderId="1" xfId="0" applyFont="1" applyFill="1" applyBorder="1"/>
    <xf numFmtId="1" fontId="4" fillId="2" borderId="1" xfId="0" applyNumberFormat="1" applyFont="1" applyFill="1" applyBorder="1" applyAlignment="1">
      <alignment horizontal="center"/>
    </xf>
    <xf numFmtId="44" fontId="4" fillId="2" borderId="1" xfId="1" applyFont="1" applyFill="1" applyBorder="1"/>
    <xf numFmtId="1" fontId="3" fillId="0" borderId="0" xfId="0" applyNumberFormat="1" applyFont="1" applyAlignment="1">
      <alignment horizontal="center"/>
    </xf>
    <xf numFmtId="44" fontId="3" fillId="0" borderId="0" xfId="1" applyFont="1" applyAlignment="1">
      <alignment horizontal="center"/>
    </xf>
    <xf numFmtId="0" fontId="0" fillId="0" borderId="1" xfId="0" applyBorder="1" applyAlignment="1">
      <alignment horizontal="left"/>
    </xf>
    <xf numFmtId="44" fontId="0" fillId="0" borderId="1" xfId="0" applyNumberFormat="1" applyBorder="1"/>
    <xf numFmtId="0" fontId="2" fillId="0" borderId="1" xfId="0" applyFont="1" applyBorder="1" applyAlignment="1">
      <alignment horizontal="left"/>
    </xf>
    <xf numFmtId="0" fontId="0" fillId="0" borderId="1" xfId="0" applyFill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4" borderId="1" xfId="0" applyFont="1" applyFill="1" applyBorder="1" applyAlignment="1">
      <alignment horizontal="left"/>
    </xf>
    <xf numFmtId="44" fontId="3" fillId="4" borderId="1" xfId="0" applyNumberFormat="1" applyFont="1" applyFill="1" applyBorder="1"/>
    <xf numFmtId="0" fontId="5" fillId="0" borderId="0" xfId="0" applyFont="1" applyBorder="1"/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3" fillId="2" borderId="1" xfId="0" applyFont="1" applyFill="1" applyBorder="1"/>
    <xf numFmtId="0" fontId="8" fillId="0" borderId="0" xfId="0" applyFont="1" applyAlignment="1">
      <alignment horizontal="left"/>
    </xf>
    <xf numFmtId="0" fontId="3" fillId="4" borderId="2" xfId="0" applyFont="1" applyFill="1" applyBorder="1" applyAlignment="1">
      <alignment horizontal="right"/>
    </xf>
    <xf numFmtId="0" fontId="3" fillId="4" borderId="4" xfId="0" applyFont="1" applyFill="1" applyBorder="1" applyAlignment="1">
      <alignment horizontal="right"/>
    </xf>
    <xf numFmtId="0" fontId="3" fillId="4" borderId="3" xfId="0" applyFont="1" applyFill="1" applyBorder="1" applyAlignment="1">
      <alignment horizontal="right"/>
    </xf>
    <xf numFmtId="44" fontId="0" fillId="0" borderId="0" xfId="0" applyNumberFormat="1"/>
    <xf numFmtId="44" fontId="3" fillId="0" borderId="1" xfId="1" applyFont="1" applyFill="1" applyBorder="1" applyAlignment="1">
      <alignment horizontal="center" wrapText="1"/>
    </xf>
    <xf numFmtId="0" fontId="0" fillId="0" borderId="4" xfId="0" applyBorder="1" applyAlignment="1">
      <alignment horizontal="left"/>
    </xf>
    <xf numFmtId="0" fontId="0" fillId="0" borderId="4" xfId="0" applyBorder="1"/>
    <xf numFmtId="0" fontId="0" fillId="2" borderId="5" xfId="0" applyFill="1" applyBorder="1" applyAlignment="1">
      <alignment horizontal="center"/>
    </xf>
    <xf numFmtId="0" fontId="4" fillId="2" borderId="5" xfId="0" applyFont="1" applyFill="1" applyBorder="1"/>
    <xf numFmtId="1" fontId="4" fillId="2" borderId="5" xfId="0" applyNumberFormat="1" applyFont="1" applyFill="1" applyBorder="1" applyAlignment="1">
      <alignment horizontal="center"/>
    </xf>
    <xf numFmtId="44" fontId="4" fillId="2" borderId="5" xfId="1" applyFont="1" applyFill="1" applyBorder="1"/>
    <xf numFmtId="0" fontId="0" fillId="0" borderId="5" xfId="0" applyBorder="1" applyAlignment="1">
      <alignment horizontal="left"/>
    </xf>
    <xf numFmtId="44" fontId="0" fillId="0" borderId="5" xfId="0" applyNumberFormat="1" applyBorder="1"/>
    <xf numFmtId="0" fontId="0" fillId="3" borderId="6" xfId="0" applyFill="1" applyBorder="1" applyAlignment="1">
      <alignment horizontal="center"/>
    </xf>
    <xf numFmtId="0" fontId="0" fillId="3" borderId="6" xfId="0" applyFill="1" applyBorder="1"/>
    <xf numFmtId="1" fontId="0" fillId="3" borderId="6" xfId="0" applyNumberFormat="1" applyFill="1" applyBorder="1" applyAlignment="1">
      <alignment horizontal="center"/>
    </xf>
    <xf numFmtId="44" fontId="0" fillId="3" borderId="6" xfId="1" applyFont="1" applyFill="1" applyBorder="1"/>
    <xf numFmtId="0" fontId="0" fillId="0" borderId="6" xfId="0" applyBorder="1" applyAlignment="1">
      <alignment horizontal="left"/>
    </xf>
    <xf numFmtId="44" fontId="0" fillId="0" borderId="6" xfId="0" applyNumberFormat="1" applyBorder="1"/>
    <xf numFmtId="0" fontId="0" fillId="0" borderId="4" xfId="0" applyBorder="1" applyAlignment="1">
      <alignment horizontal="center"/>
    </xf>
    <xf numFmtId="0" fontId="4" fillId="0" borderId="4" xfId="0" applyFont="1" applyBorder="1"/>
    <xf numFmtId="1" fontId="4" fillId="0" borderId="4" xfId="0" applyNumberFormat="1" applyFont="1" applyBorder="1" applyAlignment="1">
      <alignment horizontal="center"/>
    </xf>
    <xf numFmtId="44" fontId="4" fillId="0" borderId="4" xfId="1" applyFont="1" applyBorder="1"/>
    <xf numFmtId="0" fontId="4" fillId="3" borderId="6" xfId="0" applyFont="1" applyFill="1" applyBorder="1" applyAlignment="1">
      <alignment horizontal="center"/>
    </xf>
    <xf numFmtId="0" fontId="4" fillId="3" borderId="6" xfId="0" applyFont="1" applyFill="1" applyBorder="1"/>
    <xf numFmtId="1" fontId="4" fillId="3" borderId="6" xfId="0" applyNumberFormat="1" applyFont="1" applyFill="1" applyBorder="1" applyAlignment="1">
      <alignment horizontal="center"/>
    </xf>
    <xf numFmtId="44" fontId="4" fillId="3" borderId="6" xfId="1" applyFont="1" applyFill="1" applyBorder="1"/>
    <xf numFmtId="0" fontId="3" fillId="0" borderId="4" xfId="0" applyFont="1" applyBorder="1" applyAlignment="1">
      <alignment horizontal="center"/>
    </xf>
    <xf numFmtId="1" fontId="3" fillId="0" borderId="4" xfId="0" applyNumberFormat="1" applyFont="1" applyBorder="1" applyAlignment="1">
      <alignment horizontal="center"/>
    </xf>
    <xf numFmtId="44" fontId="3" fillId="0" borderId="4" xfId="1" applyFont="1" applyFill="1" applyBorder="1" applyAlignment="1">
      <alignment horizontal="center"/>
    </xf>
    <xf numFmtId="44" fontId="3" fillId="0" borderId="4" xfId="1" applyFont="1" applyFill="1" applyBorder="1" applyAlignment="1">
      <alignment horizontal="center" wrapText="1"/>
    </xf>
    <xf numFmtId="0" fontId="4" fillId="3" borderId="6" xfId="0" applyFont="1" applyFill="1" applyBorder="1" applyAlignment="1">
      <alignment wrapText="1"/>
    </xf>
    <xf numFmtId="0" fontId="4" fillId="5" borderId="6" xfId="0" applyFont="1" applyFill="1" applyBorder="1" applyAlignment="1">
      <alignment horizontal="center"/>
    </xf>
    <xf numFmtId="0" fontId="4" fillId="5" borderId="6" xfId="0" applyFont="1" applyFill="1" applyBorder="1" applyAlignment="1">
      <alignment wrapText="1"/>
    </xf>
    <xf numFmtId="1" fontId="4" fillId="5" borderId="6" xfId="0" applyNumberFormat="1" applyFont="1" applyFill="1" applyBorder="1" applyAlignment="1">
      <alignment horizontal="center"/>
    </xf>
    <xf numFmtId="44" fontId="4" fillId="5" borderId="6" xfId="1" applyFont="1" applyFill="1" applyBorder="1"/>
    <xf numFmtId="0" fontId="0" fillId="5" borderId="1" xfId="0" applyFill="1" applyBorder="1" applyAlignment="1">
      <alignment horizontal="center"/>
    </xf>
    <xf numFmtId="0" fontId="0" fillId="5" borderId="1" xfId="0" applyFill="1" applyBorder="1" applyAlignment="1">
      <alignment wrapText="1"/>
    </xf>
    <xf numFmtId="1" fontId="0" fillId="5" borderId="1" xfId="0" applyNumberFormat="1" applyFill="1" applyBorder="1" applyAlignment="1">
      <alignment horizontal="center"/>
    </xf>
    <xf numFmtId="44" fontId="0" fillId="5" borderId="1" xfId="1" applyFont="1" applyFill="1" applyBorder="1"/>
    <xf numFmtId="0" fontId="0" fillId="2" borderId="5" xfId="0" applyFill="1" applyBorder="1"/>
    <xf numFmtId="1" fontId="0" fillId="2" borderId="5" xfId="0" applyNumberFormat="1" applyFill="1" applyBorder="1" applyAlignment="1">
      <alignment horizontal="center"/>
    </xf>
    <xf numFmtId="44" fontId="0" fillId="2" borderId="5" xfId="1" applyFont="1" applyFill="1" applyBorder="1"/>
    <xf numFmtId="44" fontId="0" fillId="0" borderId="0" xfId="1" applyFont="1" applyFill="1" applyBorder="1"/>
    <xf numFmtId="1" fontId="0" fillId="0" borderId="4" xfId="0" applyNumberFormat="1" applyBorder="1" applyAlignment="1">
      <alignment horizontal="center"/>
    </xf>
    <xf numFmtId="44" fontId="0" fillId="0" borderId="4" xfId="1" applyFont="1" applyFill="1" applyBorder="1"/>
    <xf numFmtId="0" fontId="2" fillId="0" borderId="6" xfId="0" applyFont="1" applyBorder="1" applyAlignment="1">
      <alignment horizontal="left"/>
    </xf>
    <xf numFmtId="44" fontId="0" fillId="0" borderId="4" xfId="1" applyFont="1" applyBorder="1"/>
    <xf numFmtId="0" fontId="0" fillId="0" borderId="0" xfId="0" applyFill="1"/>
    <xf numFmtId="44" fontId="0" fillId="0" borderId="0" xfId="0" applyNumberFormat="1" applyFill="1"/>
    <xf numFmtId="0" fontId="0" fillId="0" borderId="0" xfId="0" applyFill="1" applyBorder="1" applyAlignment="1">
      <alignment horizontal="center"/>
    </xf>
    <xf numFmtId="0" fontId="0" fillId="0" borderId="0" xfId="0" applyFill="1" applyBorder="1"/>
    <xf numFmtId="1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44" fontId="0" fillId="0" borderId="0" xfId="0" applyNumberForma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438150</xdr:colOff>
      <xdr:row>0</xdr:row>
      <xdr:rowOff>0</xdr:rowOff>
    </xdr:from>
    <xdr:to>
      <xdr:col>7</xdr:col>
      <xdr:colOff>514350</xdr:colOff>
      <xdr:row>1</xdr:row>
      <xdr:rowOff>92656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0267EB6-6F14-4D6B-A8C2-FA5BE65CE9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81625" y="0"/>
          <a:ext cx="2333625" cy="9975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F47991-22AA-43DF-BA1E-119535584B74}">
  <sheetPr>
    <pageSetUpPr fitToPage="1"/>
  </sheetPr>
  <dimension ref="A1:J166"/>
  <sheetViews>
    <sheetView tabSelected="1" workbookViewId="0">
      <selection activeCell="K142" sqref="K142"/>
    </sheetView>
  </sheetViews>
  <sheetFormatPr defaultRowHeight="15" x14ac:dyDescent="0.25"/>
  <cols>
    <col min="1" max="1" width="14.140625" customWidth="1"/>
    <col min="2" max="2" width="38.7109375" customWidth="1"/>
    <col min="3" max="3" width="21.28515625" customWidth="1"/>
    <col min="4" max="4" width="18.5703125" style="8" hidden="1" customWidth="1"/>
    <col min="5" max="5" width="10.5703125" style="1" bestFit="1" customWidth="1"/>
    <col min="6" max="6" width="12.5703125" style="1" customWidth="1"/>
    <col min="7" max="7" width="10.7109375" style="5" customWidth="1"/>
    <col min="10" max="10" width="10.5703125" bestFit="1" customWidth="1"/>
  </cols>
  <sheetData>
    <row r="1" spans="1:10" ht="71.25" customHeight="1" x14ac:dyDescent="0.25"/>
    <row r="2" spans="1:10" s="15" customFormat="1" ht="33.75" x14ac:dyDescent="0.5">
      <c r="A2" s="41" t="s">
        <v>255</v>
      </c>
      <c r="D2" s="28"/>
      <c r="E2" s="29"/>
      <c r="F2" s="29"/>
    </row>
    <row r="3" spans="1:10" s="15" customFormat="1" ht="16.5" customHeight="1" x14ac:dyDescent="0.6">
      <c r="A3" s="39"/>
      <c r="D3" s="28"/>
      <c r="E3" s="29"/>
      <c r="F3" s="29"/>
      <c r="G3"/>
      <c r="H3"/>
      <c r="I3"/>
    </row>
    <row r="4" spans="1:10" x14ac:dyDescent="0.25">
      <c r="A4" s="2"/>
      <c r="B4" s="40" t="s">
        <v>240</v>
      </c>
      <c r="C4" s="22"/>
      <c r="D4" s="23"/>
      <c r="E4" s="24"/>
      <c r="F4" s="24"/>
      <c r="G4"/>
    </row>
    <row r="5" spans="1:10" ht="30.75" customHeight="1" x14ac:dyDescent="0.25">
      <c r="A5" s="12"/>
      <c r="B5" s="12" t="s">
        <v>165</v>
      </c>
      <c r="C5" s="12" t="s">
        <v>166</v>
      </c>
      <c r="D5" s="13" t="s">
        <v>167</v>
      </c>
      <c r="E5" s="14" t="s">
        <v>168</v>
      </c>
      <c r="F5" s="46" t="s">
        <v>258</v>
      </c>
      <c r="G5" s="12" t="s">
        <v>241</v>
      </c>
      <c r="H5" s="12" t="s">
        <v>242</v>
      </c>
    </row>
    <row r="6" spans="1:10" ht="46.5" customHeight="1" x14ac:dyDescent="0.25">
      <c r="A6" s="74" t="s">
        <v>259</v>
      </c>
      <c r="B6" s="75" t="s">
        <v>261</v>
      </c>
      <c r="C6" s="75" t="s">
        <v>263</v>
      </c>
      <c r="D6" s="76">
        <v>9780140509199</v>
      </c>
      <c r="E6" s="77">
        <v>87.94</v>
      </c>
      <c r="F6" s="77">
        <v>74.75</v>
      </c>
      <c r="G6" s="59"/>
      <c r="H6" s="60">
        <f>F6*G6</f>
        <v>0</v>
      </c>
      <c r="J6" s="45"/>
    </row>
    <row r="7" spans="1:10" ht="45" customHeight="1" x14ac:dyDescent="0.25">
      <c r="A7" s="78" t="s">
        <v>260</v>
      </c>
      <c r="B7" s="79" t="s">
        <v>262</v>
      </c>
      <c r="C7" s="79" t="s">
        <v>263</v>
      </c>
      <c r="D7" s="80">
        <v>9781444918151</v>
      </c>
      <c r="E7" s="81">
        <v>96.99</v>
      </c>
      <c r="F7" s="81">
        <v>82.44</v>
      </c>
      <c r="G7" s="30"/>
      <c r="H7" s="31">
        <f t="shared" ref="H7" si="0">F7*G7</f>
        <v>0</v>
      </c>
      <c r="J7" s="45"/>
    </row>
    <row r="8" spans="1:10" ht="15.75" customHeight="1" x14ac:dyDescent="0.25">
      <c r="A8" s="69"/>
      <c r="B8" s="69"/>
      <c r="C8" s="69"/>
      <c r="D8" s="70"/>
      <c r="E8" s="71"/>
      <c r="F8" s="72"/>
      <c r="G8" s="69"/>
      <c r="H8" s="69"/>
    </row>
    <row r="9" spans="1:10" x14ac:dyDescent="0.25">
      <c r="A9" s="65" t="s">
        <v>0</v>
      </c>
      <c r="B9" s="66" t="s">
        <v>116</v>
      </c>
      <c r="C9" s="66" t="s">
        <v>117</v>
      </c>
      <c r="D9" s="67">
        <v>9780140509199</v>
      </c>
      <c r="E9" s="68">
        <v>14.99</v>
      </c>
      <c r="F9" s="68">
        <v>12.7415</v>
      </c>
      <c r="G9" s="59"/>
      <c r="H9" s="60">
        <f>F9*G9</f>
        <v>0</v>
      </c>
      <c r="J9" s="45"/>
    </row>
    <row r="10" spans="1:10" x14ac:dyDescent="0.25">
      <c r="A10" s="6" t="s">
        <v>0</v>
      </c>
      <c r="B10" s="2" t="s">
        <v>1</v>
      </c>
      <c r="C10" s="2" t="s">
        <v>2</v>
      </c>
      <c r="D10" s="3">
        <v>9781444918151</v>
      </c>
      <c r="E10" s="4">
        <v>17.989999999999998</v>
      </c>
      <c r="F10" s="4">
        <v>15.291499999999999</v>
      </c>
      <c r="G10" s="30"/>
      <c r="H10" s="31">
        <f t="shared" ref="H10:H24" si="1">F10*G10</f>
        <v>0</v>
      </c>
      <c r="J10" s="45"/>
    </row>
    <row r="11" spans="1:10" x14ac:dyDescent="0.25">
      <c r="A11" s="6" t="s">
        <v>0</v>
      </c>
      <c r="B11" s="2" t="s">
        <v>124</v>
      </c>
      <c r="C11" s="2" t="s">
        <v>125</v>
      </c>
      <c r="D11" s="3">
        <v>9781529017571</v>
      </c>
      <c r="E11" s="4">
        <v>14.99</v>
      </c>
      <c r="F11" s="4">
        <v>12.7415</v>
      </c>
      <c r="G11" s="30"/>
      <c r="H11" s="31">
        <f t="shared" si="1"/>
        <v>0</v>
      </c>
      <c r="J11" s="45"/>
    </row>
    <row r="12" spans="1:10" x14ac:dyDescent="0.25">
      <c r="A12" s="6" t="s">
        <v>0</v>
      </c>
      <c r="B12" s="2" t="s">
        <v>177</v>
      </c>
      <c r="C12" s="2" t="s">
        <v>121</v>
      </c>
      <c r="D12" s="3">
        <v>9780140569322</v>
      </c>
      <c r="E12" s="4">
        <v>16.989999999999998</v>
      </c>
      <c r="F12" s="4">
        <v>14.441499999999998</v>
      </c>
      <c r="G12" s="30"/>
      <c r="H12" s="31">
        <f t="shared" si="1"/>
        <v>0</v>
      </c>
      <c r="J12" s="45"/>
    </row>
    <row r="13" spans="1:10" x14ac:dyDescent="0.25">
      <c r="A13" s="6" t="s">
        <v>0</v>
      </c>
      <c r="B13" s="2" t="s">
        <v>122</v>
      </c>
      <c r="C13" s="2" t="s">
        <v>123</v>
      </c>
      <c r="D13" s="3">
        <v>9780723278054</v>
      </c>
      <c r="E13" s="4">
        <v>14.99</v>
      </c>
      <c r="F13" s="4">
        <v>12.7415</v>
      </c>
      <c r="G13" s="30"/>
      <c r="H13" s="31">
        <f t="shared" si="1"/>
        <v>0</v>
      </c>
      <c r="J13" s="45"/>
    </row>
    <row r="14" spans="1:10" x14ac:dyDescent="0.25">
      <c r="A14" s="6" t="s">
        <v>0</v>
      </c>
      <c r="B14" s="2" t="s">
        <v>169</v>
      </c>
      <c r="C14" s="2" t="s">
        <v>170</v>
      </c>
      <c r="D14" s="3">
        <v>9780670041497</v>
      </c>
      <c r="E14" s="16">
        <v>19.989999999999998</v>
      </c>
      <c r="F14" s="16">
        <v>16.991499999999998</v>
      </c>
      <c r="G14" s="32"/>
      <c r="H14" s="31">
        <f t="shared" si="1"/>
        <v>0</v>
      </c>
      <c r="J14" s="45"/>
    </row>
    <row r="15" spans="1:10" x14ac:dyDescent="0.25">
      <c r="A15" s="6" t="s">
        <v>0</v>
      </c>
      <c r="B15" s="2" t="s">
        <v>171</v>
      </c>
      <c r="C15" s="2" t="s">
        <v>172</v>
      </c>
      <c r="D15" s="3">
        <v>9780143500452</v>
      </c>
      <c r="E15" s="16">
        <v>16.989999999999998</v>
      </c>
      <c r="F15" s="16">
        <v>14.441499999999998</v>
      </c>
      <c r="G15" s="30"/>
      <c r="H15" s="31">
        <f t="shared" si="1"/>
        <v>0</v>
      </c>
      <c r="J15" s="45"/>
    </row>
    <row r="16" spans="1:10" x14ac:dyDescent="0.25">
      <c r="A16" s="6" t="s">
        <v>0</v>
      </c>
      <c r="B16" s="2" t="s">
        <v>5</v>
      </c>
      <c r="C16" s="2" t="s">
        <v>6</v>
      </c>
      <c r="D16" s="3">
        <v>9781843622727</v>
      </c>
      <c r="E16" s="4">
        <v>18.989999999999998</v>
      </c>
      <c r="F16" s="4">
        <v>16.141500000000001</v>
      </c>
      <c r="G16" s="30"/>
      <c r="H16" s="31">
        <f t="shared" si="1"/>
        <v>0</v>
      </c>
      <c r="J16" s="45"/>
    </row>
    <row r="17" spans="1:10" x14ac:dyDescent="0.25">
      <c r="A17" s="6" t="s">
        <v>0</v>
      </c>
      <c r="B17" s="2" t="s">
        <v>3</v>
      </c>
      <c r="C17" s="2" t="s">
        <v>4</v>
      </c>
      <c r="D17" s="3">
        <v>9780241426128</v>
      </c>
      <c r="E17" s="4">
        <v>14.99</v>
      </c>
      <c r="F17" s="4">
        <v>12.7415</v>
      </c>
      <c r="G17" s="30"/>
      <c r="H17" s="31">
        <f t="shared" si="1"/>
        <v>0</v>
      </c>
      <c r="J17" s="45"/>
    </row>
    <row r="18" spans="1:10" s="7" customFormat="1" x14ac:dyDescent="0.25">
      <c r="A18" s="6" t="s">
        <v>0</v>
      </c>
      <c r="B18" s="2" t="s">
        <v>118</v>
      </c>
      <c r="C18" s="2" t="s">
        <v>119</v>
      </c>
      <c r="D18" s="3">
        <v>9781741144888</v>
      </c>
      <c r="E18" s="16">
        <v>15.99</v>
      </c>
      <c r="F18" s="16">
        <v>13.5915</v>
      </c>
      <c r="G18" s="30"/>
      <c r="H18" s="31">
        <f t="shared" si="1"/>
        <v>0</v>
      </c>
      <c r="J18" s="45"/>
    </row>
    <row r="19" spans="1:10" s="7" customFormat="1" x14ac:dyDescent="0.25">
      <c r="A19" s="33" t="s">
        <v>0</v>
      </c>
      <c r="B19" s="2" t="s">
        <v>120</v>
      </c>
      <c r="C19" s="2" t="s">
        <v>121</v>
      </c>
      <c r="D19" s="3">
        <v>9780141501598</v>
      </c>
      <c r="E19" s="4">
        <v>16.989999999999998</v>
      </c>
      <c r="F19" s="4">
        <v>14.441499999999998</v>
      </c>
      <c r="G19" s="30"/>
      <c r="H19" s="31">
        <f t="shared" si="1"/>
        <v>0</v>
      </c>
      <c r="J19" s="45"/>
    </row>
    <row r="20" spans="1:10" x14ac:dyDescent="0.25">
      <c r="A20" s="6" t="s">
        <v>0</v>
      </c>
      <c r="B20" s="2" t="s">
        <v>178</v>
      </c>
      <c r="C20" s="2" t="s">
        <v>179</v>
      </c>
      <c r="D20" s="3">
        <v>9780744523232</v>
      </c>
      <c r="E20" s="4">
        <v>16.989999999999998</v>
      </c>
      <c r="F20" s="4">
        <v>14.441499999999998</v>
      </c>
      <c r="G20" s="30"/>
      <c r="H20" s="31">
        <f t="shared" si="1"/>
        <v>0</v>
      </c>
      <c r="J20" s="45"/>
    </row>
    <row r="21" spans="1:10" x14ac:dyDescent="0.25">
      <c r="A21" s="6" t="s">
        <v>0</v>
      </c>
      <c r="B21" s="2" t="s">
        <v>5</v>
      </c>
      <c r="C21" s="2" t="s">
        <v>6</v>
      </c>
      <c r="D21" s="3">
        <v>9781841210919</v>
      </c>
      <c r="E21" s="4">
        <v>14.99</v>
      </c>
      <c r="F21" s="4">
        <v>12.7415</v>
      </c>
      <c r="G21" s="30"/>
      <c r="H21" s="31">
        <f t="shared" si="1"/>
        <v>0</v>
      </c>
      <c r="J21" s="45"/>
    </row>
    <row r="22" spans="1:10" x14ac:dyDescent="0.25">
      <c r="A22" s="21" t="s">
        <v>0</v>
      </c>
      <c r="B22" s="22" t="s">
        <v>7</v>
      </c>
      <c r="C22" s="22" t="s">
        <v>8</v>
      </c>
      <c r="D22" s="23">
        <v>9780744582734</v>
      </c>
      <c r="E22" s="24">
        <v>16.989999999999998</v>
      </c>
      <c r="F22" s="24">
        <v>14.441499999999998</v>
      </c>
      <c r="G22" s="30"/>
      <c r="H22" s="31">
        <f t="shared" si="1"/>
        <v>0</v>
      </c>
      <c r="J22" s="45"/>
    </row>
    <row r="23" spans="1:10" x14ac:dyDescent="0.25">
      <c r="A23" s="21" t="s">
        <v>0</v>
      </c>
      <c r="B23" s="22" t="s">
        <v>180</v>
      </c>
      <c r="C23" s="22" t="s">
        <v>32</v>
      </c>
      <c r="D23" s="23">
        <v>9780140509403</v>
      </c>
      <c r="E23" s="24">
        <v>14.99</v>
      </c>
      <c r="F23" s="24">
        <v>12.7415</v>
      </c>
      <c r="G23" s="30"/>
      <c r="H23" s="31">
        <f t="shared" si="1"/>
        <v>0</v>
      </c>
      <c r="J23" s="45"/>
    </row>
    <row r="24" spans="1:10" x14ac:dyDescent="0.25">
      <c r="A24" s="49" t="s">
        <v>0</v>
      </c>
      <c r="B24" s="50" t="s">
        <v>181</v>
      </c>
      <c r="C24" s="50" t="s">
        <v>182</v>
      </c>
      <c r="D24" s="51">
        <v>9780141379319</v>
      </c>
      <c r="E24" s="52">
        <v>14.99</v>
      </c>
      <c r="F24" s="52">
        <v>12.7415</v>
      </c>
      <c r="G24" s="53"/>
      <c r="H24" s="54">
        <f t="shared" si="1"/>
        <v>0</v>
      </c>
      <c r="J24" s="45"/>
    </row>
    <row r="25" spans="1:10" x14ac:dyDescent="0.25">
      <c r="A25" s="61"/>
      <c r="B25" s="62"/>
      <c r="C25" s="62"/>
      <c r="D25" s="63"/>
      <c r="E25" s="64"/>
      <c r="F25" s="64"/>
      <c r="G25" s="47"/>
      <c r="H25" s="48"/>
    </row>
    <row r="26" spans="1:10" x14ac:dyDescent="0.25">
      <c r="A26" s="55" t="s">
        <v>9</v>
      </c>
      <c r="B26" s="56" t="s">
        <v>10</v>
      </c>
      <c r="C26" s="56" t="s">
        <v>11</v>
      </c>
      <c r="D26" s="57">
        <v>9780099400523</v>
      </c>
      <c r="E26" s="58">
        <v>19.989999999999998</v>
      </c>
      <c r="F26" s="58">
        <v>16.991499999999998</v>
      </c>
      <c r="G26" s="59"/>
      <c r="H26" s="60">
        <f>F26*G26</f>
        <v>0</v>
      </c>
      <c r="J26" s="45"/>
    </row>
    <row r="27" spans="1:10" x14ac:dyDescent="0.25">
      <c r="A27" s="6" t="s">
        <v>9</v>
      </c>
      <c r="B27" s="2" t="s">
        <v>183</v>
      </c>
      <c r="C27" s="2" t="s">
        <v>184</v>
      </c>
      <c r="D27" s="3">
        <v>9780744536348</v>
      </c>
      <c r="E27" s="4">
        <v>16.989999999999998</v>
      </c>
      <c r="F27" s="4">
        <v>14.441499999999998</v>
      </c>
      <c r="G27" s="30"/>
      <c r="H27" s="31">
        <f t="shared" ref="H27:H44" si="2">F27*G27</f>
        <v>0</v>
      </c>
      <c r="J27" s="45"/>
    </row>
    <row r="28" spans="1:10" x14ac:dyDescent="0.25">
      <c r="A28" s="6" t="s">
        <v>9</v>
      </c>
      <c r="B28" s="2" t="s">
        <v>237</v>
      </c>
      <c r="C28" s="2" t="s">
        <v>16</v>
      </c>
      <c r="D28" s="3">
        <v>9781925360189</v>
      </c>
      <c r="E28" s="4">
        <v>17.95</v>
      </c>
      <c r="F28" s="4">
        <v>15.2575</v>
      </c>
      <c r="G28" s="30"/>
      <c r="H28" s="31">
        <f t="shared" si="2"/>
        <v>0</v>
      </c>
      <c r="J28" s="45"/>
    </row>
    <row r="29" spans="1:10" x14ac:dyDescent="0.25">
      <c r="A29" s="6" t="s">
        <v>9</v>
      </c>
      <c r="B29" s="2" t="s">
        <v>238</v>
      </c>
      <c r="C29" s="2" t="s">
        <v>239</v>
      </c>
      <c r="D29" s="3">
        <v>9781509804757</v>
      </c>
      <c r="E29" s="4">
        <v>14.99</v>
      </c>
      <c r="F29" s="4">
        <v>12.7415</v>
      </c>
      <c r="G29" s="30"/>
      <c r="H29" s="31">
        <f t="shared" si="2"/>
        <v>0</v>
      </c>
      <c r="J29" s="45"/>
    </row>
    <row r="30" spans="1:10" x14ac:dyDescent="0.25">
      <c r="A30" s="6" t="s">
        <v>9</v>
      </c>
      <c r="B30" s="2" t="s">
        <v>191</v>
      </c>
      <c r="C30" s="2" t="s">
        <v>170</v>
      </c>
      <c r="D30" s="3">
        <v>9781742763460</v>
      </c>
      <c r="E30" s="4">
        <v>16.989999999999998</v>
      </c>
      <c r="F30" s="4">
        <v>14.441499999999998</v>
      </c>
      <c r="G30" s="30"/>
      <c r="H30" s="31">
        <f t="shared" si="2"/>
        <v>0</v>
      </c>
      <c r="J30" s="45"/>
    </row>
    <row r="31" spans="1:10" x14ac:dyDescent="0.25">
      <c r="A31" s="6" t="s">
        <v>9</v>
      </c>
      <c r="B31" s="2" t="s">
        <v>185</v>
      </c>
      <c r="C31" s="2" t="s">
        <v>176</v>
      </c>
      <c r="D31" s="3">
        <v>9780207198366</v>
      </c>
      <c r="E31" s="4">
        <v>14.99</v>
      </c>
      <c r="F31" s="4">
        <v>12.7415</v>
      </c>
      <c r="G31" s="30"/>
      <c r="H31" s="31">
        <f t="shared" si="2"/>
        <v>0</v>
      </c>
      <c r="J31" s="45"/>
    </row>
    <row r="32" spans="1:10" x14ac:dyDescent="0.25">
      <c r="A32" s="6" t="s">
        <v>9</v>
      </c>
      <c r="B32" s="2" t="s">
        <v>12</v>
      </c>
      <c r="C32" s="2" t="s">
        <v>13</v>
      </c>
      <c r="D32" s="3">
        <v>9781862308060</v>
      </c>
      <c r="E32" s="4">
        <v>16.989999999999998</v>
      </c>
      <c r="F32" s="4">
        <v>14.441499999999998</v>
      </c>
      <c r="G32" s="30"/>
      <c r="H32" s="31">
        <f t="shared" si="2"/>
        <v>0</v>
      </c>
      <c r="J32" s="45"/>
    </row>
    <row r="33" spans="1:10" x14ac:dyDescent="0.25">
      <c r="A33" s="6" t="s">
        <v>9</v>
      </c>
      <c r="B33" s="2" t="s">
        <v>14</v>
      </c>
      <c r="C33" s="2" t="s">
        <v>15</v>
      </c>
      <c r="D33" s="3">
        <v>9780340894118</v>
      </c>
      <c r="E33" s="4">
        <v>21.99</v>
      </c>
      <c r="F33" s="4">
        <v>18.691499999999998</v>
      </c>
      <c r="G33" s="32"/>
      <c r="H33" s="31">
        <f t="shared" si="2"/>
        <v>0</v>
      </c>
      <c r="J33" s="45"/>
    </row>
    <row r="34" spans="1:10" x14ac:dyDescent="0.25">
      <c r="A34" s="6" t="s">
        <v>9</v>
      </c>
      <c r="B34" s="2" t="s">
        <v>17</v>
      </c>
      <c r="C34" s="2" t="s">
        <v>18</v>
      </c>
      <c r="D34" s="3">
        <v>9781529003062</v>
      </c>
      <c r="E34" s="4">
        <v>14.99</v>
      </c>
      <c r="F34" s="4">
        <v>12.7415</v>
      </c>
      <c r="G34" s="30"/>
      <c r="H34" s="31">
        <f t="shared" si="2"/>
        <v>0</v>
      </c>
      <c r="J34" s="45"/>
    </row>
    <row r="35" spans="1:10" x14ac:dyDescent="0.25">
      <c r="A35" s="6" t="s">
        <v>9</v>
      </c>
      <c r="B35" s="17" t="s">
        <v>236</v>
      </c>
      <c r="C35" s="17" t="s">
        <v>19</v>
      </c>
      <c r="D35" s="18">
        <v>9781405281843</v>
      </c>
      <c r="E35" s="19">
        <v>19.989999999999998</v>
      </c>
      <c r="F35" s="19">
        <v>16.991499999999998</v>
      </c>
      <c r="G35" s="30"/>
      <c r="H35" s="31">
        <f t="shared" si="2"/>
        <v>0</v>
      </c>
      <c r="J35" s="45"/>
    </row>
    <row r="36" spans="1:10" x14ac:dyDescent="0.25">
      <c r="A36" s="20" t="s">
        <v>9</v>
      </c>
      <c r="B36" s="17" t="s">
        <v>190</v>
      </c>
      <c r="C36" s="17" t="s">
        <v>186</v>
      </c>
      <c r="D36" s="18">
        <v>9781743621837</v>
      </c>
      <c r="E36" s="19">
        <v>15.99</v>
      </c>
      <c r="F36" s="19">
        <v>13.5915</v>
      </c>
      <c r="G36" s="30"/>
      <c r="H36" s="31">
        <f t="shared" si="2"/>
        <v>0</v>
      </c>
      <c r="J36" s="45"/>
    </row>
    <row r="37" spans="1:10" x14ac:dyDescent="0.25">
      <c r="A37" s="6" t="s">
        <v>9</v>
      </c>
      <c r="B37" s="2" t="s">
        <v>20</v>
      </c>
      <c r="C37" s="2" t="s">
        <v>21</v>
      </c>
      <c r="D37" s="3">
        <v>9780744536607</v>
      </c>
      <c r="E37" s="4">
        <v>16.989999999999998</v>
      </c>
      <c r="F37" s="4">
        <v>14.441499999999998</v>
      </c>
      <c r="G37" s="30"/>
      <c r="H37" s="31">
        <f t="shared" si="2"/>
        <v>0</v>
      </c>
      <c r="J37" s="45"/>
    </row>
    <row r="38" spans="1:10" x14ac:dyDescent="0.25">
      <c r="A38" s="6" t="s">
        <v>9</v>
      </c>
      <c r="B38" s="2" t="s">
        <v>22</v>
      </c>
      <c r="C38" s="2" t="s">
        <v>21</v>
      </c>
      <c r="D38" s="3">
        <v>9781406349573</v>
      </c>
      <c r="E38" s="4">
        <v>16.989999999999998</v>
      </c>
      <c r="F38" s="4">
        <v>14.441499999999998</v>
      </c>
      <c r="G38" s="30"/>
      <c r="H38" s="31">
        <f t="shared" si="2"/>
        <v>0</v>
      </c>
      <c r="J38" s="45"/>
    </row>
    <row r="39" spans="1:10" x14ac:dyDescent="0.25">
      <c r="A39" s="21" t="s">
        <v>9</v>
      </c>
      <c r="B39" s="22" t="s">
        <v>23</v>
      </c>
      <c r="C39" s="22" t="s">
        <v>24</v>
      </c>
      <c r="D39" s="23">
        <v>9780140567533</v>
      </c>
      <c r="E39" s="24">
        <v>19.989999999999998</v>
      </c>
      <c r="F39" s="24">
        <v>16.991499999999998</v>
      </c>
      <c r="G39" s="30"/>
      <c r="H39" s="31">
        <f t="shared" si="2"/>
        <v>0</v>
      </c>
      <c r="J39" s="45"/>
    </row>
    <row r="40" spans="1:10" x14ac:dyDescent="0.25">
      <c r="A40" s="21" t="s">
        <v>9</v>
      </c>
      <c r="B40" s="22" t="s">
        <v>25</v>
      </c>
      <c r="C40" s="22" t="s">
        <v>26</v>
      </c>
      <c r="D40" s="23">
        <v>9780099408796</v>
      </c>
      <c r="E40" s="24">
        <v>16.989999999999998</v>
      </c>
      <c r="F40" s="24">
        <v>14.441499999999998</v>
      </c>
      <c r="G40" s="30"/>
      <c r="H40" s="31">
        <f t="shared" si="2"/>
        <v>0</v>
      </c>
      <c r="J40" s="45"/>
    </row>
    <row r="41" spans="1:10" x14ac:dyDescent="0.25">
      <c r="A41" s="21" t="s">
        <v>9</v>
      </c>
      <c r="B41" s="22" t="s">
        <v>187</v>
      </c>
      <c r="C41" s="22" t="s">
        <v>188</v>
      </c>
      <c r="D41" s="23">
        <v>9780340746622</v>
      </c>
      <c r="E41" s="24">
        <v>17.989999999999998</v>
      </c>
      <c r="F41" s="24">
        <v>15.291499999999999</v>
      </c>
      <c r="G41" s="30"/>
      <c r="H41" s="31">
        <f t="shared" si="2"/>
        <v>0</v>
      </c>
      <c r="J41" s="45"/>
    </row>
    <row r="42" spans="1:10" x14ac:dyDescent="0.25">
      <c r="A42" s="21" t="s">
        <v>9</v>
      </c>
      <c r="B42" s="22" t="s">
        <v>189</v>
      </c>
      <c r="C42" s="22" t="s">
        <v>119</v>
      </c>
      <c r="D42" s="23">
        <v>9781741758887</v>
      </c>
      <c r="E42" s="24">
        <v>24.99</v>
      </c>
      <c r="F42" s="24">
        <v>21.241499999999998</v>
      </c>
      <c r="G42" s="30"/>
      <c r="H42" s="31">
        <f>F42*G42</f>
        <v>0</v>
      </c>
      <c r="J42" s="45"/>
    </row>
    <row r="43" spans="1:10" x14ac:dyDescent="0.25">
      <c r="A43" s="21" t="s">
        <v>9</v>
      </c>
      <c r="B43" s="22" t="s">
        <v>27</v>
      </c>
      <c r="C43" s="22" t="s">
        <v>18</v>
      </c>
      <c r="D43" s="23">
        <v>9781509862580</v>
      </c>
      <c r="E43" s="24">
        <v>14.99</v>
      </c>
      <c r="F43" s="24">
        <v>12.7415</v>
      </c>
      <c r="G43" s="30"/>
      <c r="H43" s="31">
        <f t="shared" si="2"/>
        <v>0</v>
      </c>
      <c r="J43" s="45"/>
    </row>
    <row r="44" spans="1:10" x14ac:dyDescent="0.25">
      <c r="A44" s="49" t="s">
        <v>9</v>
      </c>
      <c r="B44" s="82" t="s">
        <v>28</v>
      </c>
      <c r="C44" s="82" t="s">
        <v>29</v>
      </c>
      <c r="D44" s="83">
        <v>9781509829460</v>
      </c>
      <c r="E44" s="84">
        <v>14.99</v>
      </c>
      <c r="F44" s="84">
        <v>12.7415</v>
      </c>
      <c r="G44" s="53"/>
      <c r="H44" s="54">
        <f t="shared" si="2"/>
        <v>0</v>
      </c>
      <c r="J44" s="45"/>
    </row>
    <row r="45" spans="1:10" x14ac:dyDescent="0.25">
      <c r="A45" s="61"/>
      <c r="B45" s="48"/>
      <c r="C45" s="48"/>
      <c r="D45" s="86"/>
      <c r="E45" s="87"/>
      <c r="F45" s="87"/>
      <c r="G45" s="47"/>
      <c r="H45" s="48"/>
    </row>
    <row r="46" spans="1:10" x14ac:dyDescent="0.25">
      <c r="A46" s="55" t="s">
        <v>30</v>
      </c>
      <c r="B46" s="56" t="s">
        <v>31</v>
      </c>
      <c r="C46" s="56" t="s">
        <v>32</v>
      </c>
      <c r="D46" s="57">
        <v>9780207172854</v>
      </c>
      <c r="E46" s="58">
        <v>14.99</v>
      </c>
      <c r="F46" s="58">
        <v>12.7415</v>
      </c>
      <c r="G46" s="59"/>
      <c r="H46" s="60">
        <f>F46*G46</f>
        <v>0</v>
      </c>
      <c r="J46" s="45"/>
    </row>
    <row r="47" spans="1:10" x14ac:dyDescent="0.25">
      <c r="A47" s="6" t="s">
        <v>30</v>
      </c>
      <c r="B47" s="2" t="s">
        <v>33</v>
      </c>
      <c r="C47" s="2" t="s">
        <v>26</v>
      </c>
      <c r="D47" s="3">
        <v>9780099200611</v>
      </c>
      <c r="E47" s="4">
        <v>17.989999999999998</v>
      </c>
      <c r="F47" s="4">
        <v>15.291499999999999</v>
      </c>
      <c r="G47" s="30"/>
      <c r="H47" s="31">
        <f t="shared" ref="H47:H63" si="3">F47*G47</f>
        <v>0</v>
      </c>
      <c r="J47" s="45"/>
    </row>
    <row r="48" spans="1:10" s="7" customFormat="1" x14ac:dyDescent="0.25">
      <c r="A48" s="6" t="s">
        <v>30</v>
      </c>
      <c r="B48" s="2" t="s">
        <v>37</v>
      </c>
      <c r="C48" s="2" t="s">
        <v>38</v>
      </c>
      <c r="D48" s="3">
        <v>9780099417446</v>
      </c>
      <c r="E48" s="4">
        <v>19.989999999999998</v>
      </c>
      <c r="F48" s="4">
        <v>16.991499999999998</v>
      </c>
      <c r="G48" s="30"/>
      <c r="H48" s="31">
        <f t="shared" si="3"/>
        <v>0</v>
      </c>
      <c r="J48" s="45"/>
    </row>
    <row r="49" spans="1:10" s="7" customFormat="1" x14ac:dyDescent="0.25">
      <c r="A49" s="33" t="s">
        <v>30</v>
      </c>
      <c r="B49" s="2" t="s">
        <v>126</v>
      </c>
      <c r="C49" s="2" t="s">
        <v>127</v>
      </c>
      <c r="D49" s="3">
        <v>9781862308053</v>
      </c>
      <c r="E49" s="4">
        <v>16.989999999999998</v>
      </c>
      <c r="F49" s="4">
        <v>14.441499999999998</v>
      </c>
      <c r="G49" s="30"/>
      <c r="H49" s="31">
        <f t="shared" si="3"/>
        <v>0</v>
      </c>
      <c r="J49" s="45"/>
    </row>
    <row r="50" spans="1:10" x14ac:dyDescent="0.25">
      <c r="A50" s="6" t="s">
        <v>30</v>
      </c>
      <c r="B50" s="2" t="s">
        <v>34</v>
      </c>
      <c r="C50" s="2" t="s">
        <v>35</v>
      </c>
      <c r="D50" s="3">
        <v>9780007150366</v>
      </c>
      <c r="E50" s="4">
        <v>14.99</v>
      </c>
      <c r="F50" s="4">
        <v>12.7415</v>
      </c>
      <c r="G50" s="30"/>
      <c r="H50" s="31">
        <f t="shared" si="3"/>
        <v>0</v>
      </c>
      <c r="J50" s="45"/>
    </row>
    <row r="51" spans="1:10" x14ac:dyDescent="0.25">
      <c r="A51" s="6" t="s">
        <v>30</v>
      </c>
      <c r="B51" s="2" t="s">
        <v>39</v>
      </c>
      <c r="C51" s="2" t="s">
        <v>40</v>
      </c>
      <c r="D51" s="3">
        <v>9780007215997</v>
      </c>
      <c r="E51" s="4">
        <v>14.95</v>
      </c>
      <c r="F51" s="4">
        <v>12.7075</v>
      </c>
      <c r="G51" s="30"/>
      <c r="H51" s="31">
        <f t="shared" si="3"/>
        <v>0</v>
      </c>
      <c r="J51" s="45"/>
    </row>
    <row r="52" spans="1:10" x14ac:dyDescent="0.25">
      <c r="A52" s="6" t="s">
        <v>30</v>
      </c>
      <c r="B52" s="2" t="s">
        <v>192</v>
      </c>
      <c r="C52" s="2" t="s">
        <v>194</v>
      </c>
      <c r="D52" s="3">
        <v>9780207189142</v>
      </c>
      <c r="E52" s="4">
        <v>14.99</v>
      </c>
      <c r="F52" s="4">
        <v>12.7415</v>
      </c>
      <c r="G52" s="30"/>
      <c r="H52" s="31">
        <f t="shared" si="3"/>
        <v>0</v>
      </c>
      <c r="J52" s="45"/>
    </row>
    <row r="53" spans="1:10" ht="14.25" customHeight="1" x14ac:dyDescent="0.25">
      <c r="A53" s="6" t="s">
        <v>30</v>
      </c>
      <c r="B53" s="2" t="s">
        <v>36</v>
      </c>
      <c r="C53" s="2" t="s">
        <v>18</v>
      </c>
      <c r="D53" s="3">
        <v>9781509862597</v>
      </c>
      <c r="E53" s="4">
        <v>14.99</v>
      </c>
      <c r="F53" s="4">
        <v>12.7415</v>
      </c>
      <c r="G53" s="30"/>
      <c r="H53" s="31">
        <f t="shared" si="3"/>
        <v>0</v>
      </c>
      <c r="J53" s="45"/>
    </row>
    <row r="54" spans="1:10" x14ac:dyDescent="0.25">
      <c r="A54" s="6" t="s">
        <v>30</v>
      </c>
      <c r="B54" s="2" t="s">
        <v>128</v>
      </c>
      <c r="C54" s="2" t="s">
        <v>129</v>
      </c>
      <c r="D54" s="3">
        <v>9780099408390</v>
      </c>
      <c r="E54" s="4">
        <v>17.989999999999998</v>
      </c>
      <c r="F54" s="4">
        <v>15.291499999999999</v>
      </c>
      <c r="G54" s="30"/>
      <c r="H54" s="31">
        <f t="shared" si="3"/>
        <v>0</v>
      </c>
      <c r="J54" s="45"/>
    </row>
    <row r="55" spans="1:10" x14ac:dyDescent="0.25">
      <c r="A55" s="6" t="s">
        <v>30</v>
      </c>
      <c r="B55" s="2" t="s">
        <v>198</v>
      </c>
      <c r="C55" s="2" t="s">
        <v>195</v>
      </c>
      <c r="D55" s="3">
        <v>9781406353037</v>
      </c>
      <c r="E55" s="4">
        <v>16.989999999999998</v>
      </c>
      <c r="F55" s="4">
        <v>14.441499999999998</v>
      </c>
      <c r="G55" s="30"/>
      <c r="H55" s="31">
        <f t="shared" si="3"/>
        <v>0</v>
      </c>
      <c r="J55" s="45"/>
    </row>
    <row r="56" spans="1:10" x14ac:dyDescent="0.25">
      <c r="A56" s="6" t="s">
        <v>30</v>
      </c>
      <c r="B56" s="2" t="s">
        <v>130</v>
      </c>
      <c r="C56" s="2" t="s">
        <v>131</v>
      </c>
      <c r="D56" s="3">
        <v>9780140503067</v>
      </c>
      <c r="E56" s="4">
        <v>14.99</v>
      </c>
      <c r="F56" s="4">
        <v>12.7415</v>
      </c>
      <c r="G56" s="30"/>
      <c r="H56" s="31">
        <f t="shared" si="3"/>
        <v>0</v>
      </c>
      <c r="J56" s="45"/>
    </row>
    <row r="57" spans="1:10" x14ac:dyDescent="0.25">
      <c r="A57" s="6" t="s">
        <v>30</v>
      </c>
      <c r="B57" s="2" t="s">
        <v>41</v>
      </c>
      <c r="C57" s="2" t="s">
        <v>42</v>
      </c>
      <c r="D57" s="3">
        <v>9781844280599</v>
      </c>
      <c r="E57" s="4">
        <v>16.989999999999998</v>
      </c>
      <c r="F57" s="4">
        <v>14.441499999999998</v>
      </c>
      <c r="G57" s="30"/>
      <c r="H57" s="31">
        <f t="shared" si="3"/>
        <v>0</v>
      </c>
      <c r="J57" s="45"/>
    </row>
    <row r="58" spans="1:10" s="7" customFormat="1" x14ac:dyDescent="0.25">
      <c r="A58" s="6" t="s">
        <v>30</v>
      </c>
      <c r="B58" s="2" t="s">
        <v>132</v>
      </c>
      <c r="C58" s="2" t="s">
        <v>133</v>
      </c>
      <c r="D58" s="3">
        <v>9780141365442</v>
      </c>
      <c r="E58" s="4">
        <v>16.989999999999998</v>
      </c>
      <c r="F58" s="4">
        <v>14.441499999999998</v>
      </c>
      <c r="G58" s="32"/>
      <c r="H58" s="31">
        <f t="shared" si="3"/>
        <v>0</v>
      </c>
      <c r="J58" s="45"/>
    </row>
    <row r="59" spans="1:10" x14ac:dyDescent="0.25">
      <c r="A59" s="21" t="s">
        <v>30</v>
      </c>
      <c r="B59" s="22" t="s">
        <v>43</v>
      </c>
      <c r="C59" s="22" t="s">
        <v>44</v>
      </c>
      <c r="D59" s="23">
        <v>9780140565843</v>
      </c>
      <c r="E59" s="24">
        <v>14.99</v>
      </c>
      <c r="F59" s="24">
        <v>12.7415</v>
      </c>
      <c r="G59" s="30"/>
      <c r="H59" s="31">
        <f t="shared" si="3"/>
        <v>0</v>
      </c>
      <c r="J59" s="45"/>
    </row>
    <row r="60" spans="1:10" x14ac:dyDescent="0.25">
      <c r="A60" s="21" t="s">
        <v>30</v>
      </c>
      <c r="B60" s="22" t="s">
        <v>193</v>
      </c>
      <c r="C60" s="22" t="s">
        <v>194</v>
      </c>
      <c r="D60" s="23">
        <v>9780207170515</v>
      </c>
      <c r="E60" s="24">
        <v>14.99</v>
      </c>
      <c r="F60" s="24">
        <v>12.7415</v>
      </c>
      <c r="G60" s="30"/>
      <c r="H60" s="31">
        <f t="shared" si="3"/>
        <v>0</v>
      </c>
      <c r="J60" s="45"/>
    </row>
    <row r="61" spans="1:10" x14ac:dyDescent="0.25">
      <c r="A61" s="21" t="s">
        <v>30</v>
      </c>
      <c r="B61" s="22" t="s">
        <v>199</v>
      </c>
      <c r="C61" s="22" t="s">
        <v>119</v>
      </c>
      <c r="D61" s="23">
        <v>9780670880676</v>
      </c>
      <c r="E61" s="24">
        <v>24.99</v>
      </c>
      <c r="F61" s="24">
        <v>21.241499999999998</v>
      </c>
      <c r="G61" s="30"/>
      <c r="H61" s="31">
        <f t="shared" si="3"/>
        <v>0</v>
      </c>
      <c r="J61" s="45"/>
    </row>
    <row r="62" spans="1:10" x14ac:dyDescent="0.25">
      <c r="A62" s="21" t="s">
        <v>30</v>
      </c>
      <c r="B62" s="22" t="s">
        <v>200</v>
      </c>
      <c r="C62" s="22" t="s">
        <v>53</v>
      </c>
      <c r="D62" s="23">
        <v>9781842707319</v>
      </c>
      <c r="E62" s="24">
        <v>16.989999999999998</v>
      </c>
      <c r="F62" s="24">
        <v>14.441499999999998</v>
      </c>
      <c r="G62" s="30"/>
      <c r="H62" s="31">
        <f t="shared" si="3"/>
        <v>0</v>
      </c>
      <c r="J62" s="45"/>
    </row>
    <row r="63" spans="1:10" x14ac:dyDescent="0.25">
      <c r="A63" s="49" t="s">
        <v>30</v>
      </c>
      <c r="B63" s="82" t="s">
        <v>197</v>
      </c>
      <c r="C63" s="82" t="s">
        <v>196</v>
      </c>
      <c r="D63" s="83">
        <v>9780140500486</v>
      </c>
      <c r="E63" s="84">
        <v>17.989999999999998</v>
      </c>
      <c r="F63" s="84">
        <v>15.291499999999999</v>
      </c>
      <c r="G63" s="53"/>
      <c r="H63" s="54">
        <f t="shared" si="3"/>
        <v>0</v>
      </c>
      <c r="J63" s="45"/>
    </row>
    <row r="64" spans="1:10" x14ac:dyDescent="0.25">
      <c r="A64" s="61"/>
      <c r="B64" s="48"/>
      <c r="C64" s="48"/>
      <c r="D64" s="86"/>
      <c r="E64" s="87"/>
      <c r="F64" s="87"/>
      <c r="G64" s="47"/>
      <c r="H64" s="48"/>
    </row>
    <row r="65" spans="1:10" x14ac:dyDescent="0.25">
      <c r="A65" s="55" t="s">
        <v>45</v>
      </c>
      <c r="B65" s="56" t="s">
        <v>134</v>
      </c>
      <c r="C65" s="56" t="s">
        <v>74</v>
      </c>
      <c r="D65" s="57">
        <v>9781406352337</v>
      </c>
      <c r="E65" s="58">
        <v>16.989999999999998</v>
      </c>
      <c r="F65" s="58">
        <v>14.441499999999998</v>
      </c>
      <c r="G65" s="88"/>
      <c r="H65" s="60">
        <f>F65*G65</f>
        <v>0</v>
      </c>
      <c r="J65" s="45"/>
    </row>
    <row r="66" spans="1:10" x14ac:dyDescent="0.25">
      <c r="A66" s="6" t="s">
        <v>45</v>
      </c>
      <c r="B66" s="2" t="s">
        <v>50</v>
      </c>
      <c r="C66" s="2" t="s">
        <v>51</v>
      </c>
      <c r="D66" s="3">
        <v>9781444923407</v>
      </c>
      <c r="E66" s="4">
        <v>15.99</v>
      </c>
      <c r="F66" s="4">
        <v>13.5915</v>
      </c>
      <c r="G66" s="32"/>
      <c r="H66" s="31">
        <f t="shared" ref="H66:H87" si="4">F66*G66</f>
        <v>0</v>
      </c>
      <c r="J66" s="45"/>
    </row>
    <row r="67" spans="1:10" x14ac:dyDescent="0.25">
      <c r="A67" s="6" t="s">
        <v>45</v>
      </c>
      <c r="B67" s="2" t="s">
        <v>201</v>
      </c>
      <c r="C67" s="2" t="s">
        <v>176</v>
      </c>
      <c r="D67" s="3">
        <v>9781742838199</v>
      </c>
      <c r="E67" s="4">
        <v>16.989999999999998</v>
      </c>
      <c r="F67" s="4">
        <v>14.441499999999998</v>
      </c>
      <c r="G67" s="32"/>
      <c r="H67" s="31">
        <f t="shared" si="4"/>
        <v>0</v>
      </c>
      <c r="J67" s="45"/>
    </row>
    <row r="68" spans="1:10" s="7" customFormat="1" x14ac:dyDescent="0.25">
      <c r="A68" s="6" t="s">
        <v>45</v>
      </c>
      <c r="B68" s="2" t="s">
        <v>46</v>
      </c>
      <c r="C68" s="2" t="s">
        <v>47</v>
      </c>
      <c r="D68" s="3">
        <v>9781509836130</v>
      </c>
      <c r="E68" s="4">
        <v>14.99</v>
      </c>
      <c r="F68" s="4">
        <v>12.7415</v>
      </c>
      <c r="G68" s="30"/>
      <c r="H68" s="31">
        <f t="shared" si="4"/>
        <v>0</v>
      </c>
      <c r="J68" s="45"/>
    </row>
    <row r="69" spans="1:10" s="7" customFormat="1" x14ac:dyDescent="0.25">
      <c r="A69" s="6" t="s">
        <v>45</v>
      </c>
      <c r="B69" s="2" t="s">
        <v>137</v>
      </c>
      <c r="C69" s="2" t="s">
        <v>138</v>
      </c>
      <c r="D69" s="3">
        <v>9780099451099</v>
      </c>
      <c r="E69" s="4">
        <v>14.99</v>
      </c>
      <c r="F69" s="4">
        <v>12.7415</v>
      </c>
      <c r="G69" s="30"/>
      <c r="H69" s="31">
        <f t="shared" si="4"/>
        <v>0</v>
      </c>
      <c r="J69" s="45"/>
    </row>
    <row r="70" spans="1:10" x14ac:dyDescent="0.25">
      <c r="A70" s="6" t="s">
        <v>45</v>
      </c>
      <c r="B70" s="2" t="s">
        <v>54</v>
      </c>
      <c r="C70" s="2" t="s">
        <v>55</v>
      </c>
      <c r="D70" s="3">
        <v>9781921248375</v>
      </c>
      <c r="E70" s="16">
        <v>24.99</v>
      </c>
      <c r="F70" s="16">
        <v>21.241499999999998</v>
      </c>
      <c r="G70" s="30"/>
      <c r="H70" s="31">
        <f t="shared" si="4"/>
        <v>0</v>
      </c>
      <c r="J70" s="45"/>
    </row>
    <row r="71" spans="1:10" x14ac:dyDescent="0.25">
      <c r="A71" s="6" t="s">
        <v>45</v>
      </c>
      <c r="B71" s="2" t="s">
        <v>48</v>
      </c>
      <c r="C71" s="2" t="s">
        <v>49</v>
      </c>
      <c r="D71" s="3">
        <v>9781846430169</v>
      </c>
      <c r="E71" s="4">
        <v>12.95</v>
      </c>
      <c r="F71" s="4">
        <v>11.0075</v>
      </c>
      <c r="G71" s="30"/>
      <c r="H71" s="31">
        <f t="shared" si="4"/>
        <v>0</v>
      </c>
      <c r="J71" s="45"/>
    </row>
    <row r="72" spans="1:10" x14ac:dyDescent="0.25">
      <c r="A72" s="6" t="s">
        <v>45</v>
      </c>
      <c r="B72" s="17" t="s">
        <v>52</v>
      </c>
      <c r="C72" s="17" t="s">
        <v>53</v>
      </c>
      <c r="D72" s="18">
        <v>9781783449736</v>
      </c>
      <c r="E72" s="19">
        <v>16.989999999999998</v>
      </c>
      <c r="F72" s="19">
        <v>14.441499999999998</v>
      </c>
      <c r="G72" s="30"/>
      <c r="H72" s="31">
        <f t="shared" si="4"/>
        <v>0</v>
      </c>
      <c r="J72" s="45"/>
    </row>
    <row r="73" spans="1:10" x14ac:dyDescent="0.25">
      <c r="A73" s="6" t="s">
        <v>45</v>
      </c>
      <c r="B73" s="17" t="s">
        <v>56</v>
      </c>
      <c r="C73" s="17" t="s">
        <v>57</v>
      </c>
      <c r="D73" s="18">
        <v>9781849394475</v>
      </c>
      <c r="E73" s="19">
        <v>16.989999999999998</v>
      </c>
      <c r="F73" s="19">
        <v>14.441499999999998</v>
      </c>
      <c r="G73" s="30"/>
      <c r="H73" s="31">
        <f t="shared" si="4"/>
        <v>0</v>
      </c>
      <c r="J73" s="45"/>
    </row>
    <row r="74" spans="1:10" x14ac:dyDescent="0.25">
      <c r="A74" s="6" t="s">
        <v>45</v>
      </c>
      <c r="B74" s="2" t="s">
        <v>135</v>
      </c>
      <c r="C74" s="2" t="s">
        <v>136</v>
      </c>
      <c r="D74" s="3">
        <v>9780140559026</v>
      </c>
      <c r="E74" s="4">
        <v>14.99</v>
      </c>
      <c r="F74" s="4">
        <v>12.7415</v>
      </c>
      <c r="G74" s="30"/>
      <c r="H74" s="31">
        <f t="shared" si="4"/>
        <v>0</v>
      </c>
      <c r="J74" s="45"/>
    </row>
    <row r="75" spans="1:10" x14ac:dyDescent="0.25">
      <c r="A75" s="6" t="s">
        <v>45</v>
      </c>
      <c r="B75" s="2" t="s">
        <v>173</v>
      </c>
      <c r="C75" s="2" t="s">
        <v>158</v>
      </c>
      <c r="D75" s="3">
        <v>9781863682107</v>
      </c>
      <c r="E75" s="16">
        <v>14.95</v>
      </c>
      <c r="F75" s="16">
        <v>12.7075</v>
      </c>
      <c r="G75" s="30"/>
      <c r="H75" s="31">
        <f t="shared" si="4"/>
        <v>0</v>
      </c>
      <c r="J75" s="45"/>
    </row>
    <row r="76" spans="1:10" x14ac:dyDescent="0.25">
      <c r="A76" s="6" t="s">
        <v>45</v>
      </c>
      <c r="B76" s="2" t="s">
        <v>139</v>
      </c>
      <c r="C76" s="2" t="s">
        <v>140</v>
      </c>
      <c r="D76" s="3">
        <v>9781405291552</v>
      </c>
      <c r="E76" s="4">
        <v>16.989999999999998</v>
      </c>
      <c r="F76" s="4">
        <v>14.441499999999998</v>
      </c>
      <c r="G76" s="32"/>
      <c r="H76" s="31">
        <f t="shared" si="4"/>
        <v>0</v>
      </c>
      <c r="J76" s="45"/>
    </row>
    <row r="77" spans="1:10" x14ac:dyDescent="0.25">
      <c r="A77" s="6" t="s">
        <v>45</v>
      </c>
      <c r="B77" s="2" t="s">
        <v>208</v>
      </c>
      <c r="C77" s="2" t="s">
        <v>133</v>
      </c>
      <c r="D77" s="3">
        <v>9780141369273</v>
      </c>
      <c r="E77" s="4">
        <v>19.989999999999998</v>
      </c>
      <c r="F77" s="4">
        <v>16.991499999999998</v>
      </c>
      <c r="G77" s="32"/>
      <c r="H77" s="31">
        <f t="shared" si="4"/>
        <v>0</v>
      </c>
      <c r="J77" s="45"/>
    </row>
    <row r="78" spans="1:10" x14ac:dyDescent="0.25">
      <c r="A78" s="6" t="s">
        <v>45</v>
      </c>
      <c r="B78" s="17" t="s">
        <v>141</v>
      </c>
      <c r="C78" s="17" t="s">
        <v>142</v>
      </c>
      <c r="D78" s="18">
        <v>9780141370224</v>
      </c>
      <c r="E78" s="19">
        <v>12.99</v>
      </c>
      <c r="F78" s="19">
        <v>11.041500000000001</v>
      </c>
      <c r="G78" s="30"/>
      <c r="H78" s="31">
        <f t="shared" si="4"/>
        <v>0</v>
      </c>
      <c r="J78" s="45"/>
    </row>
    <row r="79" spans="1:10" x14ac:dyDescent="0.25">
      <c r="A79" s="6" t="s">
        <v>45</v>
      </c>
      <c r="B79" s="2" t="s">
        <v>174</v>
      </c>
      <c r="C79" s="2" t="s">
        <v>147</v>
      </c>
      <c r="D79" s="3">
        <v>9781862918337</v>
      </c>
      <c r="E79" s="16">
        <v>12.99</v>
      </c>
      <c r="F79" s="16">
        <v>11.041500000000001</v>
      </c>
      <c r="G79" s="30"/>
      <c r="H79" s="31">
        <f t="shared" si="4"/>
        <v>0</v>
      </c>
      <c r="J79" s="45"/>
    </row>
    <row r="80" spans="1:10" x14ac:dyDescent="0.25">
      <c r="A80" s="6" t="s">
        <v>45</v>
      </c>
      <c r="B80" s="2" t="s">
        <v>143</v>
      </c>
      <c r="C80" s="17" t="s">
        <v>144</v>
      </c>
      <c r="D80" s="3">
        <v>9780702236198</v>
      </c>
      <c r="E80" s="4">
        <v>14.95</v>
      </c>
      <c r="F80" s="4">
        <v>12.7075</v>
      </c>
      <c r="G80" s="30"/>
      <c r="H80" s="31">
        <f t="shared" si="4"/>
        <v>0</v>
      </c>
      <c r="J80" s="45"/>
    </row>
    <row r="81" spans="1:10" x14ac:dyDescent="0.25">
      <c r="A81" s="21" t="s">
        <v>45</v>
      </c>
      <c r="B81" s="22" t="s">
        <v>209</v>
      </c>
      <c r="C81" s="25" t="s">
        <v>202</v>
      </c>
      <c r="D81" s="23">
        <v>9781409307724</v>
      </c>
      <c r="E81" s="24">
        <v>15.99</v>
      </c>
      <c r="F81" s="24">
        <v>13.5915</v>
      </c>
      <c r="G81" s="30"/>
      <c r="H81" s="31">
        <f t="shared" si="4"/>
        <v>0</v>
      </c>
      <c r="J81" s="45"/>
    </row>
    <row r="82" spans="1:10" x14ac:dyDescent="0.25">
      <c r="A82" s="21" t="s">
        <v>45</v>
      </c>
      <c r="B82" s="22" t="s">
        <v>203</v>
      </c>
      <c r="C82" s="25" t="s">
        <v>204</v>
      </c>
      <c r="D82" s="23">
        <v>9780552545105</v>
      </c>
      <c r="E82" s="24">
        <v>19.989999999999998</v>
      </c>
      <c r="F82" s="24">
        <v>16.991499999999998</v>
      </c>
      <c r="G82" s="30"/>
      <c r="H82" s="31">
        <f t="shared" si="4"/>
        <v>0</v>
      </c>
      <c r="J82" s="45"/>
    </row>
    <row r="83" spans="1:10" x14ac:dyDescent="0.25">
      <c r="A83" s="21" t="s">
        <v>45</v>
      </c>
      <c r="B83" s="22" t="s">
        <v>232</v>
      </c>
      <c r="C83" s="25" t="s">
        <v>205</v>
      </c>
      <c r="D83" s="23">
        <v>9781760525446</v>
      </c>
      <c r="E83" s="24">
        <v>16.989999999999998</v>
      </c>
      <c r="F83" s="24">
        <v>14.441499999999998</v>
      </c>
      <c r="G83" s="32"/>
      <c r="H83" s="31">
        <f>F83*G83</f>
        <v>0</v>
      </c>
      <c r="J83" s="45"/>
    </row>
    <row r="84" spans="1:10" x14ac:dyDescent="0.25">
      <c r="A84" s="21" t="s">
        <v>45</v>
      </c>
      <c r="B84" s="22" t="s">
        <v>206</v>
      </c>
      <c r="C84" s="25" t="s">
        <v>176</v>
      </c>
      <c r="D84" s="23">
        <v>9781742830728</v>
      </c>
      <c r="E84" s="24">
        <v>16.989999999999998</v>
      </c>
      <c r="F84" s="24">
        <v>14.441499999999998</v>
      </c>
      <c r="G84" s="30"/>
      <c r="H84" s="31">
        <f t="shared" si="4"/>
        <v>0</v>
      </c>
      <c r="J84" s="45"/>
    </row>
    <row r="85" spans="1:10" x14ac:dyDescent="0.25">
      <c r="A85" s="21" t="s">
        <v>45</v>
      </c>
      <c r="B85" s="22" t="s">
        <v>59</v>
      </c>
      <c r="C85" s="22" t="s">
        <v>60</v>
      </c>
      <c r="D85" s="23">
        <v>9781845077495</v>
      </c>
      <c r="E85" s="24">
        <v>12.99</v>
      </c>
      <c r="F85" s="24">
        <v>11.041500000000001</v>
      </c>
      <c r="G85" s="30"/>
      <c r="H85" s="31">
        <f t="shared" si="4"/>
        <v>0</v>
      </c>
      <c r="J85" s="45"/>
    </row>
    <row r="86" spans="1:10" x14ac:dyDescent="0.25">
      <c r="A86" s="21" t="s">
        <v>45</v>
      </c>
      <c r="B86" s="22" t="s">
        <v>61</v>
      </c>
      <c r="C86" s="22" t="s">
        <v>62</v>
      </c>
      <c r="D86" s="23">
        <v>9780007512928</v>
      </c>
      <c r="E86" s="24">
        <v>14.99</v>
      </c>
      <c r="F86" s="24">
        <v>12.7415</v>
      </c>
      <c r="G86" s="30"/>
      <c r="H86" s="31">
        <f t="shared" si="4"/>
        <v>0</v>
      </c>
      <c r="J86" s="45"/>
    </row>
    <row r="87" spans="1:10" x14ac:dyDescent="0.25">
      <c r="A87" s="49" t="s">
        <v>45</v>
      </c>
      <c r="B87" s="82" t="s">
        <v>207</v>
      </c>
      <c r="C87" s="82" t="s">
        <v>210</v>
      </c>
      <c r="D87" s="83">
        <v>9781849392921</v>
      </c>
      <c r="E87" s="84">
        <v>16.989999999999998</v>
      </c>
      <c r="F87" s="84">
        <v>14.441499999999998</v>
      </c>
      <c r="G87" s="53"/>
      <c r="H87" s="54">
        <f t="shared" si="4"/>
        <v>0</v>
      </c>
      <c r="J87" s="45"/>
    </row>
    <row r="88" spans="1:10" x14ac:dyDescent="0.25">
      <c r="A88" s="61"/>
      <c r="B88" s="48"/>
      <c r="C88" s="48"/>
      <c r="D88" s="86"/>
      <c r="E88" s="87"/>
      <c r="F88" s="87"/>
      <c r="G88" s="47"/>
      <c r="H88" s="48"/>
    </row>
    <row r="89" spans="1:10" x14ac:dyDescent="0.25">
      <c r="A89" s="55" t="s">
        <v>63</v>
      </c>
      <c r="B89" s="56" t="s">
        <v>64</v>
      </c>
      <c r="C89" s="56" t="s">
        <v>65</v>
      </c>
      <c r="D89" s="57">
        <v>9780744598698</v>
      </c>
      <c r="E89" s="58">
        <v>18.989999999999998</v>
      </c>
      <c r="F89" s="58">
        <v>16.141500000000001</v>
      </c>
      <c r="G89" s="59"/>
      <c r="H89" s="60">
        <f>F89*G89</f>
        <v>0</v>
      </c>
      <c r="J89" s="45"/>
    </row>
    <row r="90" spans="1:10" x14ac:dyDescent="0.25">
      <c r="A90" s="6" t="s">
        <v>63</v>
      </c>
      <c r="B90" s="2" t="s">
        <v>66</v>
      </c>
      <c r="C90" s="2" t="s">
        <v>67</v>
      </c>
      <c r="D90" s="3">
        <v>9781471402395</v>
      </c>
      <c r="E90" s="4">
        <v>14.99</v>
      </c>
      <c r="F90" s="4">
        <v>12.7415</v>
      </c>
      <c r="G90" s="30"/>
      <c r="H90" s="31">
        <f t="shared" ref="H90:H145" si="5">F90*G90</f>
        <v>0</v>
      </c>
      <c r="J90" s="45"/>
    </row>
    <row r="91" spans="1:10" x14ac:dyDescent="0.25">
      <c r="A91" s="6" t="s">
        <v>63</v>
      </c>
      <c r="B91" s="2" t="s">
        <v>68</v>
      </c>
      <c r="C91" s="2" t="s">
        <v>69</v>
      </c>
      <c r="D91" s="3">
        <v>9781406329575</v>
      </c>
      <c r="E91" s="4">
        <v>19.989999999999998</v>
      </c>
      <c r="F91" s="4">
        <v>16.991499999999998</v>
      </c>
      <c r="G91" s="30"/>
      <c r="H91" s="31">
        <f t="shared" si="5"/>
        <v>0</v>
      </c>
      <c r="J91" s="45"/>
    </row>
    <row r="92" spans="1:10" x14ac:dyDescent="0.25">
      <c r="A92" s="6" t="s">
        <v>63</v>
      </c>
      <c r="B92" s="2" t="s">
        <v>145</v>
      </c>
      <c r="C92" s="2" t="s">
        <v>142</v>
      </c>
      <c r="D92" s="3">
        <v>9781405869744</v>
      </c>
      <c r="E92" s="4">
        <v>17.95</v>
      </c>
      <c r="F92" s="4">
        <v>15.2575</v>
      </c>
      <c r="G92" s="30"/>
      <c r="H92" s="31">
        <f t="shared" si="5"/>
        <v>0</v>
      </c>
      <c r="J92" s="45"/>
    </row>
    <row r="93" spans="1:10" x14ac:dyDescent="0.25">
      <c r="A93" s="6" t="s">
        <v>63</v>
      </c>
      <c r="B93" s="2" t="s">
        <v>148</v>
      </c>
      <c r="C93" s="2" t="s">
        <v>149</v>
      </c>
      <c r="D93" s="3">
        <v>9780006716778</v>
      </c>
      <c r="E93" s="4">
        <v>16.989999999999998</v>
      </c>
      <c r="F93" s="4">
        <v>14.441499999999998</v>
      </c>
      <c r="G93" s="32"/>
      <c r="H93" s="31">
        <f t="shared" si="5"/>
        <v>0</v>
      </c>
      <c r="J93" s="45"/>
    </row>
    <row r="94" spans="1:10" x14ac:dyDescent="0.25">
      <c r="A94" s="6" t="s">
        <v>63</v>
      </c>
      <c r="B94" s="2" t="s">
        <v>70</v>
      </c>
      <c r="C94" s="2" t="s">
        <v>71</v>
      </c>
      <c r="D94" s="3">
        <v>9781405221740</v>
      </c>
      <c r="E94" s="16">
        <v>19.989999999999998</v>
      </c>
      <c r="F94" s="16">
        <v>16.991499999999998</v>
      </c>
      <c r="G94" s="30"/>
      <c r="H94" s="31">
        <f t="shared" si="5"/>
        <v>0</v>
      </c>
      <c r="J94" s="45"/>
    </row>
    <row r="95" spans="1:10" x14ac:dyDescent="0.25">
      <c r="A95" s="6" t="s">
        <v>63</v>
      </c>
      <c r="B95" s="2" t="s">
        <v>146</v>
      </c>
      <c r="C95" s="17" t="s">
        <v>147</v>
      </c>
      <c r="D95" s="3">
        <v>9781862916357</v>
      </c>
      <c r="E95" s="4">
        <v>15.99</v>
      </c>
      <c r="F95" s="4">
        <v>13.5915</v>
      </c>
      <c r="G95" s="30"/>
      <c r="H95" s="31">
        <f t="shared" si="5"/>
        <v>0</v>
      </c>
      <c r="J95" s="45"/>
    </row>
    <row r="96" spans="1:10" x14ac:dyDescent="0.25">
      <c r="A96" s="6" t="s">
        <v>63</v>
      </c>
      <c r="B96" s="2" t="s">
        <v>231</v>
      </c>
      <c r="C96" s="17" t="s">
        <v>211</v>
      </c>
      <c r="D96" s="3">
        <v>9780007513765</v>
      </c>
      <c r="E96" s="4">
        <v>14.99</v>
      </c>
      <c r="F96" s="4">
        <v>12.7415</v>
      </c>
      <c r="G96" s="30"/>
      <c r="H96" s="31">
        <f t="shared" si="5"/>
        <v>0</v>
      </c>
      <c r="J96" s="45"/>
    </row>
    <row r="97" spans="1:10" x14ac:dyDescent="0.25">
      <c r="A97" s="6" t="s">
        <v>63</v>
      </c>
      <c r="B97" s="2" t="s">
        <v>213</v>
      </c>
      <c r="C97" s="17" t="s">
        <v>136</v>
      </c>
      <c r="D97" s="3">
        <v>9781864489330</v>
      </c>
      <c r="E97" s="4">
        <v>16.989999999999998</v>
      </c>
      <c r="F97" s="4">
        <v>14.441499999999998</v>
      </c>
      <c r="G97" s="30"/>
      <c r="H97" s="31">
        <f t="shared" si="5"/>
        <v>0</v>
      </c>
      <c r="J97" s="45"/>
    </row>
    <row r="98" spans="1:10" x14ac:dyDescent="0.25">
      <c r="A98" s="21" t="s">
        <v>63</v>
      </c>
      <c r="B98" s="22" t="s">
        <v>72</v>
      </c>
      <c r="C98" s="22" t="s">
        <v>24</v>
      </c>
      <c r="D98" s="23">
        <v>9780140541489</v>
      </c>
      <c r="E98" s="24">
        <v>19.989999999999998</v>
      </c>
      <c r="F98" s="24">
        <v>16.991499999999998</v>
      </c>
      <c r="G98" s="30"/>
      <c r="H98" s="31">
        <f t="shared" si="5"/>
        <v>0</v>
      </c>
      <c r="J98" s="45"/>
    </row>
    <row r="99" spans="1:10" x14ac:dyDescent="0.25">
      <c r="A99" s="21" t="s">
        <v>63</v>
      </c>
      <c r="B99" s="22" t="s">
        <v>73</v>
      </c>
      <c r="C99" s="22" t="s">
        <v>74</v>
      </c>
      <c r="D99" s="23">
        <v>9781406318524</v>
      </c>
      <c r="E99" s="24">
        <v>16.989999999999998</v>
      </c>
      <c r="F99" s="24">
        <v>14.441499999999998</v>
      </c>
      <c r="G99" s="30"/>
      <c r="H99" s="31">
        <f t="shared" si="5"/>
        <v>0</v>
      </c>
      <c r="J99" s="45"/>
    </row>
    <row r="100" spans="1:10" x14ac:dyDescent="0.25">
      <c r="A100" s="21" t="s">
        <v>63</v>
      </c>
      <c r="B100" s="22" t="s">
        <v>233</v>
      </c>
      <c r="C100" s="22" t="s">
        <v>212</v>
      </c>
      <c r="D100" s="23">
        <v>9781742378329</v>
      </c>
      <c r="E100" s="24">
        <v>24.99</v>
      </c>
      <c r="F100" s="24">
        <v>21.241499999999998</v>
      </c>
      <c r="G100" s="30"/>
      <c r="H100" s="31">
        <f t="shared" si="5"/>
        <v>0</v>
      </c>
      <c r="J100" s="45"/>
    </row>
    <row r="101" spans="1:10" x14ac:dyDescent="0.25">
      <c r="A101" s="21" t="s">
        <v>63</v>
      </c>
      <c r="B101" s="25" t="s">
        <v>75</v>
      </c>
      <c r="C101" s="25" t="s">
        <v>76</v>
      </c>
      <c r="D101" s="26">
        <v>9780746097311</v>
      </c>
      <c r="E101" s="27">
        <v>12.99</v>
      </c>
      <c r="F101" s="27">
        <v>11.041500000000001</v>
      </c>
      <c r="G101" s="30"/>
      <c r="H101" s="31">
        <f t="shared" si="5"/>
        <v>0</v>
      </c>
      <c r="J101" s="45"/>
    </row>
    <row r="102" spans="1:10" x14ac:dyDescent="0.25">
      <c r="A102" s="21" t="s">
        <v>63</v>
      </c>
      <c r="B102" s="22" t="s">
        <v>77</v>
      </c>
      <c r="C102" s="22" t="s">
        <v>78</v>
      </c>
      <c r="D102" s="23">
        <v>9780141368610</v>
      </c>
      <c r="E102" s="24">
        <v>14.99</v>
      </c>
      <c r="F102" s="24">
        <v>12.7415</v>
      </c>
      <c r="G102" s="30"/>
      <c r="H102" s="31">
        <f t="shared" si="5"/>
        <v>0</v>
      </c>
      <c r="J102" s="45"/>
    </row>
    <row r="103" spans="1:10" x14ac:dyDescent="0.25">
      <c r="A103" s="49" t="s">
        <v>63</v>
      </c>
      <c r="B103" s="82" t="s">
        <v>214</v>
      </c>
      <c r="C103" s="82" t="s">
        <v>85</v>
      </c>
      <c r="D103" s="83">
        <v>9780734403605</v>
      </c>
      <c r="E103" s="84">
        <v>16.989999999999998</v>
      </c>
      <c r="F103" s="84">
        <v>14.441499999999998</v>
      </c>
      <c r="G103" s="53"/>
      <c r="H103" s="54">
        <f t="shared" si="5"/>
        <v>0</v>
      </c>
      <c r="J103" s="45"/>
    </row>
    <row r="104" spans="1:10" x14ac:dyDescent="0.25">
      <c r="A104" s="61"/>
      <c r="B104" s="48"/>
      <c r="C104" s="48"/>
      <c r="D104" s="86"/>
      <c r="E104" s="89"/>
      <c r="F104" s="89"/>
      <c r="G104" s="47"/>
      <c r="H104" s="48"/>
    </row>
    <row r="105" spans="1:10" x14ac:dyDescent="0.25">
      <c r="A105" s="55" t="s">
        <v>79</v>
      </c>
      <c r="B105" s="56" t="s">
        <v>150</v>
      </c>
      <c r="C105" s="56" t="s">
        <v>65</v>
      </c>
      <c r="D105" s="57">
        <v>9780763680909</v>
      </c>
      <c r="E105" s="58">
        <v>15.99</v>
      </c>
      <c r="F105" s="58">
        <v>13.5915</v>
      </c>
      <c r="G105" s="59"/>
      <c r="H105" s="60">
        <f t="shared" si="5"/>
        <v>0</v>
      </c>
      <c r="J105" s="45"/>
    </row>
    <row r="106" spans="1:10" x14ac:dyDescent="0.25">
      <c r="A106" s="6" t="s">
        <v>79</v>
      </c>
      <c r="B106" s="17" t="s">
        <v>215</v>
      </c>
      <c r="C106" s="17" t="s">
        <v>216</v>
      </c>
      <c r="D106" s="18">
        <v>9780733322556</v>
      </c>
      <c r="E106" s="19">
        <v>14.99</v>
      </c>
      <c r="F106" s="19">
        <v>12.7415</v>
      </c>
      <c r="G106" s="30"/>
      <c r="H106" s="31">
        <f t="shared" si="5"/>
        <v>0</v>
      </c>
      <c r="J106" s="45"/>
    </row>
    <row r="107" spans="1:10" x14ac:dyDescent="0.25">
      <c r="A107" s="6" t="s">
        <v>79</v>
      </c>
      <c r="B107" s="2" t="s">
        <v>80</v>
      </c>
      <c r="C107" s="2" t="s">
        <v>71</v>
      </c>
      <c r="D107" s="3">
        <v>9781405229258</v>
      </c>
      <c r="E107" s="4">
        <v>14.99</v>
      </c>
      <c r="F107" s="4">
        <v>12.7415</v>
      </c>
      <c r="G107" s="30"/>
      <c r="H107" s="31">
        <f>F107*G107</f>
        <v>0</v>
      </c>
      <c r="J107" s="45"/>
    </row>
    <row r="108" spans="1:10" x14ac:dyDescent="0.25">
      <c r="A108" s="6" t="s">
        <v>79</v>
      </c>
      <c r="B108" s="2" t="s">
        <v>234</v>
      </c>
      <c r="C108" s="2" t="s">
        <v>83</v>
      </c>
      <c r="D108" s="3">
        <v>9780241326336</v>
      </c>
      <c r="E108" s="4">
        <v>16.989999999999998</v>
      </c>
      <c r="F108" s="4">
        <v>14.441499999999998</v>
      </c>
      <c r="G108" s="30"/>
      <c r="H108" s="31">
        <f t="shared" si="5"/>
        <v>0</v>
      </c>
      <c r="J108" s="45"/>
    </row>
    <row r="109" spans="1:10" x14ac:dyDescent="0.25">
      <c r="A109" s="6" t="s">
        <v>79</v>
      </c>
      <c r="B109" s="2" t="s">
        <v>84</v>
      </c>
      <c r="C109" s="2" t="s">
        <v>85</v>
      </c>
      <c r="D109" s="3">
        <v>9781864367669</v>
      </c>
      <c r="E109" s="4">
        <v>16.989999999999998</v>
      </c>
      <c r="F109" s="4">
        <v>14.441499999999998</v>
      </c>
      <c r="G109" s="30"/>
      <c r="H109" s="31">
        <f t="shared" si="5"/>
        <v>0</v>
      </c>
      <c r="J109" s="45"/>
    </row>
    <row r="110" spans="1:10" x14ac:dyDescent="0.25">
      <c r="A110" s="6" t="s">
        <v>79</v>
      </c>
      <c r="B110" s="2" t="s">
        <v>81</v>
      </c>
      <c r="C110" s="2" t="s">
        <v>82</v>
      </c>
      <c r="D110" s="3">
        <v>9780141354828</v>
      </c>
      <c r="E110" s="4">
        <v>14.99</v>
      </c>
      <c r="F110" s="4">
        <v>12.7415</v>
      </c>
      <c r="G110" s="30"/>
      <c r="H110" s="31">
        <f t="shared" si="5"/>
        <v>0</v>
      </c>
      <c r="J110" s="45"/>
    </row>
    <row r="111" spans="1:10" x14ac:dyDescent="0.25">
      <c r="A111" s="6" t="s">
        <v>79</v>
      </c>
      <c r="B111" s="2" t="s">
        <v>151</v>
      </c>
      <c r="C111" s="2" t="s">
        <v>74</v>
      </c>
      <c r="D111" s="3">
        <v>9780552545648</v>
      </c>
      <c r="E111" s="4">
        <v>19.989999999999998</v>
      </c>
      <c r="F111" s="4">
        <v>16.991499999999998</v>
      </c>
      <c r="G111" s="30"/>
      <c r="H111" s="31">
        <f t="shared" si="5"/>
        <v>0</v>
      </c>
      <c r="J111" s="45"/>
    </row>
    <row r="112" spans="1:10" x14ac:dyDescent="0.25">
      <c r="A112" s="6" t="s">
        <v>79</v>
      </c>
      <c r="B112" s="2" t="s">
        <v>217</v>
      </c>
      <c r="C112" s="2" t="s">
        <v>218</v>
      </c>
      <c r="D112" s="3">
        <v>9781921150654</v>
      </c>
      <c r="E112" s="4">
        <v>19.989999999999998</v>
      </c>
      <c r="F112" s="4">
        <v>16.991499999999998</v>
      </c>
      <c r="G112" s="30"/>
      <c r="H112" s="31">
        <f t="shared" si="5"/>
        <v>0</v>
      </c>
      <c r="J112" s="45"/>
    </row>
    <row r="113" spans="1:10" x14ac:dyDescent="0.25">
      <c r="A113" s="21" t="s">
        <v>79</v>
      </c>
      <c r="B113" s="22" t="s">
        <v>86</v>
      </c>
      <c r="C113" s="22" t="s">
        <v>87</v>
      </c>
      <c r="D113" s="23">
        <v>9781849416122</v>
      </c>
      <c r="E113" s="24">
        <v>17.989999999999998</v>
      </c>
      <c r="F113" s="24">
        <v>15.291499999999999</v>
      </c>
      <c r="G113" s="30"/>
      <c r="H113" s="31">
        <f t="shared" si="5"/>
        <v>0</v>
      </c>
      <c r="J113" s="45"/>
    </row>
    <row r="114" spans="1:10" x14ac:dyDescent="0.25">
      <c r="A114" s="21" t="s">
        <v>79</v>
      </c>
      <c r="B114" s="22" t="s">
        <v>219</v>
      </c>
      <c r="C114" s="22" t="s">
        <v>220</v>
      </c>
      <c r="D114" s="23">
        <v>9781922244598</v>
      </c>
      <c r="E114" s="24">
        <v>16.989999999999998</v>
      </c>
      <c r="F114" s="24">
        <v>14.441499999999998</v>
      </c>
      <c r="G114" s="30"/>
      <c r="H114" s="31">
        <f t="shared" si="5"/>
        <v>0</v>
      </c>
      <c r="J114" s="45"/>
    </row>
    <row r="115" spans="1:10" x14ac:dyDescent="0.25">
      <c r="A115" s="49" t="s">
        <v>79</v>
      </c>
      <c r="B115" s="82" t="s">
        <v>221</v>
      </c>
      <c r="C115" s="82" t="s">
        <v>216</v>
      </c>
      <c r="D115" s="83">
        <v>9780733313141</v>
      </c>
      <c r="E115" s="84">
        <v>14.99</v>
      </c>
      <c r="F115" s="84">
        <v>12.7415</v>
      </c>
      <c r="G115" s="53"/>
      <c r="H115" s="54">
        <f t="shared" si="5"/>
        <v>0</v>
      </c>
      <c r="J115" s="45"/>
    </row>
    <row r="116" spans="1:10" x14ac:dyDescent="0.25">
      <c r="A116" s="61"/>
      <c r="B116" s="48"/>
      <c r="C116" s="48"/>
      <c r="D116" s="86"/>
      <c r="E116" s="89"/>
      <c r="F116" s="89"/>
      <c r="G116" s="47"/>
      <c r="H116" s="48"/>
    </row>
    <row r="117" spans="1:10" x14ac:dyDescent="0.25">
      <c r="A117" s="55" t="s">
        <v>88</v>
      </c>
      <c r="B117" s="56" t="s">
        <v>89</v>
      </c>
      <c r="C117" s="56" t="s">
        <v>90</v>
      </c>
      <c r="D117" s="57">
        <v>9781474915007</v>
      </c>
      <c r="E117" s="58">
        <v>14.99</v>
      </c>
      <c r="F117" s="58">
        <v>12.7415</v>
      </c>
      <c r="G117" s="59"/>
      <c r="H117" s="60">
        <f t="shared" si="5"/>
        <v>0</v>
      </c>
      <c r="J117" s="45"/>
    </row>
    <row r="118" spans="1:10" x14ac:dyDescent="0.25">
      <c r="A118" s="6" t="s">
        <v>88</v>
      </c>
      <c r="B118" s="2" t="s">
        <v>175</v>
      </c>
      <c r="C118" s="2" t="s">
        <v>176</v>
      </c>
      <c r="D118" s="3">
        <v>9780732285418</v>
      </c>
      <c r="E118" s="16">
        <v>16.989999999999998</v>
      </c>
      <c r="F118" s="16">
        <v>14.441499999999998</v>
      </c>
      <c r="G118" s="30"/>
      <c r="H118" s="31">
        <f t="shared" si="5"/>
        <v>0</v>
      </c>
      <c r="J118" s="45"/>
    </row>
    <row r="119" spans="1:10" x14ac:dyDescent="0.25">
      <c r="A119" s="6" t="s">
        <v>88</v>
      </c>
      <c r="B119" s="2" t="s">
        <v>96</v>
      </c>
      <c r="C119" s="2" t="s">
        <v>97</v>
      </c>
      <c r="D119" s="3">
        <v>9781760297107</v>
      </c>
      <c r="E119" s="4">
        <v>14.99</v>
      </c>
      <c r="F119" s="4">
        <v>12.7415</v>
      </c>
      <c r="G119" s="30"/>
      <c r="H119" s="31">
        <f t="shared" si="5"/>
        <v>0</v>
      </c>
      <c r="J119" s="45"/>
    </row>
    <row r="120" spans="1:10" x14ac:dyDescent="0.25">
      <c r="A120" s="6" t="s">
        <v>88</v>
      </c>
      <c r="B120" s="2" t="s">
        <v>91</v>
      </c>
      <c r="C120" s="2" t="s">
        <v>92</v>
      </c>
      <c r="D120" s="3">
        <v>9781842551318</v>
      </c>
      <c r="E120" s="4">
        <v>17.989999999999998</v>
      </c>
      <c r="F120" s="4">
        <v>15.291499999999999</v>
      </c>
      <c r="G120" s="30"/>
      <c r="H120" s="31">
        <f t="shared" si="5"/>
        <v>0</v>
      </c>
      <c r="J120" s="45"/>
    </row>
    <row r="121" spans="1:10" x14ac:dyDescent="0.25">
      <c r="A121" s="6" t="s">
        <v>88</v>
      </c>
      <c r="B121" s="2" t="s">
        <v>95</v>
      </c>
      <c r="C121" s="2" t="s">
        <v>78</v>
      </c>
      <c r="D121" s="3">
        <v>9780192734501</v>
      </c>
      <c r="E121" s="4">
        <v>19.95</v>
      </c>
      <c r="F121" s="4">
        <v>16.9575</v>
      </c>
      <c r="G121" s="30"/>
      <c r="H121" s="31">
        <f t="shared" si="5"/>
        <v>0</v>
      </c>
      <c r="J121" s="45"/>
    </row>
    <row r="122" spans="1:10" x14ac:dyDescent="0.25">
      <c r="A122" s="6" t="s">
        <v>88</v>
      </c>
      <c r="B122" s="2" t="s">
        <v>222</v>
      </c>
      <c r="C122" s="2" t="s">
        <v>147</v>
      </c>
      <c r="D122" s="3">
        <v>9781460756195</v>
      </c>
      <c r="E122" s="4">
        <v>17.989999999999998</v>
      </c>
      <c r="F122" s="4">
        <v>15.291499999999999</v>
      </c>
      <c r="G122" s="30"/>
      <c r="H122" s="31">
        <f t="shared" si="5"/>
        <v>0</v>
      </c>
      <c r="J122" s="45"/>
    </row>
    <row r="123" spans="1:10" x14ac:dyDescent="0.25">
      <c r="A123" s="6" t="s">
        <v>88</v>
      </c>
      <c r="B123" s="2" t="s">
        <v>93</v>
      </c>
      <c r="C123" s="2" t="s">
        <v>94</v>
      </c>
      <c r="D123" s="3">
        <v>9780552572293</v>
      </c>
      <c r="E123" s="4">
        <v>14.99</v>
      </c>
      <c r="F123" s="4">
        <v>12.7415</v>
      </c>
      <c r="G123" s="30"/>
      <c r="H123" s="31">
        <f t="shared" si="5"/>
        <v>0</v>
      </c>
      <c r="J123" s="45"/>
    </row>
    <row r="124" spans="1:10" x14ac:dyDescent="0.25">
      <c r="A124" s="6" t="s">
        <v>88</v>
      </c>
      <c r="B124" s="2" t="s">
        <v>152</v>
      </c>
      <c r="C124" s="2" t="s">
        <v>153</v>
      </c>
      <c r="D124" s="3">
        <v>9781863743204</v>
      </c>
      <c r="E124" s="4">
        <v>17.95</v>
      </c>
      <c r="F124" s="4">
        <v>15.2575</v>
      </c>
      <c r="G124" s="30"/>
      <c r="H124" s="31">
        <f t="shared" si="5"/>
        <v>0</v>
      </c>
      <c r="J124" s="45"/>
    </row>
    <row r="125" spans="1:10" x14ac:dyDescent="0.25">
      <c r="A125" s="6" t="s">
        <v>88</v>
      </c>
      <c r="B125" s="2" t="s">
        <v>154</v>
      </c>
      <c r="C125" s="2" t="s">
        <v>155</v>
      </c>
      <c r="D125" s="3">
        <v>9781921248252</v>
      </c>
      <c r="E125" s="4">
        <v>19.95</v>
      </c>
      <c r="F125" s="4">
        <v>16.9575</v>
      </c>
      <c r="G125" s="30"/>
      <c r="H125" s="31">
        <f t="shared" si="5"/>
        <v>0</v>
      </c>
      <c r="J125" s="45"/>
    </row>
    <row r="126" spans="1:10" x14ac:dyDescent="0.25">
      <c r="A126" s="21" t="s">
        <v>88</v>
      </c>
      <c r="B126" s="22" t="s">
        <v>98</v>
      </c>
      <c r="C126" s="22" t="s">
        <v>99</v>
      </c>
      <c r="D126" s="23">
        <v>9780099572879</v>
      </c>
      <c r="E126" s="24">
        <v>14.99</v>
      </c>
      <c r="F126" s="24">
        <v>12.7415</v>
      </c>
      <c r="G126" s="30"/>
      <c r="H126" s="31">
        <f t="shared" si="5"/>
        <v>0</v>
      </c>
      <c r="J126" s="45"/>
    </row>
    <row r="127" spans="1:10" x14ac:dyDescent="0.25">
      <c r="A127" s="21" t="s">
        <v>88</v>
      </c>
      <c r="B127" s="22" t="s">
        <v>100</v>
      </c>
      <c r="C127" s="22" t="s">
        <v>101</v>
      </c>
      <c r="D127" s="23">
        <v>9781848771338</v>
      </c>
      <c r="E127" s="24">
        <v>16.989999999999998</v>
      </c>
      <c r="F127" s="24">
        <v>14.441499999999998</v>
      </c>
      <c r="G127" s="30"/>
      <c r="H127" s="31">
        <f t="shared" si="5"/>
        <v>0</v>
      </c>
      <c r="J127" s="45"/>
    </row>
    <row r="128" spans="1:10" x14ac:dyDescent="0.25">
      <c r="A128" s="21" t="s">
        <v>88</v>
      </c>
      <c r="B128" s="22" t="s">
        <v>102</v>
      </c>
      <c r="C128" s="22" t="s">
        <v>58</v>
      </c>
      <c r="D128" s="23">
        <v>9780007578825</v>
      </c>
      <c r="E128" s="24">
        <v>14.99</v>
      </c>
      <c r="F128" s="24">
        <v>12.7415</v>
      </c>
      <c r="G128" s="30"/>
      <c r="H128" s="31">
        <f t="shared" si="5"/>
        <v>0</v>
      </c>
      <c r="J128" s="45"/>
    </row>
    <row r="129" spans="1:10" x14ac:dyDescent="0.25">
      <c r="A129" s="21" t="s">
        <v>88</v>
      </c>
      <c r="B129" s="22" t="s">
        <v>223</v>
      </c>
      <c r="C129" s="22" t="s">
        <v>224</v>
      </c>
      <c r="D129" s="23">
        <v>9781925360707</v>
      </c>
      <c r="E129" s="24">
        <v>11.99</v>
      </c>
      <c r="F129" s="24">
        <v>10.1915</v>
      </c>
      <c r="G129" s="30"/>
      <c r="H129" s="31">
        <f t="shared" si="5"/>
        <v>0</v>
      </c>
      <c r="J129" s="45"/>
    </row>
    <row r="130" spans="1:10" x14ac:dyDescent="0.25">
      <c r="A130" s="21" t="s">
        <v>88</v>
      </c>
      <c r="B130" s="22" t="s">
        <v>235</v>
      </c>
      <c r="C130" s="22" t="s">
        <v>225</v>
      </c>
      <c r="D130" s="23">
        <v>9781925381641</v>
      </c>
      <c r="E130" s="24">
        <v>27.99</v>
      </c>
      <c r="F130" s="24">
        <v>23.791499999999999</v>
      </c>
      <c r="G130" s="30"/>
      <c r="H130" s="31">
        <f t="shared" si="5"/>
        <v>0</v>
      </c>
      <c r="J130" s="45"/>
    </row>
    <row r="131" spans="1:10" x14ac:dyDescent="0.25">
      <c r="A131" s="49" t="s">
        <v>88</v>
      </c>
      <c r="B131" s="82" t="s">
        <v>103</v>
      </c>
      <c r="C131" s="82" t="s">
        <v>104</v>
      </c>
      <c r="D131" s="83">
        <v>9780734418074</v>
      </c>
      <c r="E131" s="84">
        <v>17.989999999999998</v>
      </c>
      <c r="F131" s="84">
        <v>15.291499999999999</v>
      </c>
      <c r="G131" s="53"/>
      <c r="H131" s="54">
        <f t="shared" si="5"/>
        <v>0</v>
      </c>
      <c r="J131" s="45"/>
    </row>
    <row r="132" spans="1:10" x14ac:dyDescent="0.25">
      <c r="A132" s="61"/>
      <c r="B132" s="48"/>
      <c r="C132" s="48"/>
      <c r="D132" s="86"/>
      <c r="E132" s="89"/>
      <c r="F132" s="89"/>
      <c r="G132" s="47"/>
      <c r="H132" s="48"/>
    </row>
    <row r="133" spans="1:10" x14ac:dyDescent="0.25">
      <c r="A133" s="55" t="s">
        <v>105</v>
      </c>
      <c r="B133" s="56" t="s">
        <v>106</v>
      </c>
      <c r="C133" s="56" t="s">
        <v>107</v>
      </c>
      <c r="D133" s="57">
        <v>9780340944950</v>
      </c>
      <c r="E133" s="58">
        <v>16.989999999999998</v>
      </c>
      <c r="F133" s="58">
        <v>14.441499999999998</v>
      </c>
      <c r="G133" s="59"/>
      <c r="H133" s="60">
        <f t="shared" si="5"/>
        <v>0</v>
      </c>
      <c r="J133" s="45"/>
    </row>
    <row r="134" spans="1:10" x14ac:dyDescent="0.25">
      <c r="A134" s="6" t="s">
        <v>105</v>
      </c>
      <c r="B134" s="2" t="s">
        <v>108</v>
      </c>
      <c r="C134" s="2" t="s">
        <v>109</v>
      </c>
      <c r="D134" s="3">
        <v>9780143301745</v>
      </c>
      <c r="E134" s="4">
        <v>17.989999999999998</v>
      </c>
      <c r="F134" s="4">
        <v>15.291499999999999</v>
      </c>
      <c r="G134" s="30"/>
      <c r="H134" s="31">
        <f t="shared" si="5"/>
        <v>0</v>
      </c>
      <c r="J134" s="45"/>
    </row>
    <row r="135" spans="1:10" x14ac:dyDescent="0.25">
      <c r="A135" s="6" t="s">
        <v>105</v>
      </c>
      <c r="B135" s="2" t="s">
        <v>159</v>
      </c>
      <c r="C135" s="2" t="s">
        <v>160</v>
      </c>
      <c r="D135" s="3">
        <v>9780143301950</v>
      </c>
      <c r="E135" s="4">
        <v>16.989999999999998</v>
      </c>
      <c r="F135" s="4">
        <v>14.441499999999998</v>
      </c>
      <c r="G135" s="30"/>
      <c r="H135" s="31">
        <f t="shared" si="5"/>
        <v>0</v>
      </c>
      <c r="J135" s="45"/>
    </row>
    <row r="136" spans="1:10" x14ac:dyDescent="0.25">
      <c r="A136" s="6" t="s">
        <v>105</v>
      </c>
      <c r="B136" s="2" t="s">
        <v>156</v>
      </c>
      <c r="C136" s="2" t="s">
        <v>83</v>
      </c>
      <c r="D136" s="3">
        <v>9780241326312</v>
      </c>
      <c r="E136" s="4">
        <v>14.99</v>
      </c>
      <c r="F136" s="4">
        <v>12.7415</v>
      </c>
      <c r="G136" s="30"/>
      <c r="H136" s="31">
        <f t="shared" si="5"/>
        <v>0</v>
      </c>
      <c r="J136" s="45"/>
    </row>
    <row r="137" spans="1:10" x14ac:dyDescent="0.25">
      <c r="A137" s="6" t="s">
        <v>105</v>
      </c>
      <c r="B137" s="2" t="s">
        <v>110</v>
      </c>
      <c r="C137" s="2" t="s">
        <v>111</v>
      </c>
      <c r="D137" s="3">
        <v>9781408865231</v>
      </c>
      <c r="E137" s="4">
        <v>15.99</v>
      </c>
      <c r="F137" s="4">
        <v>13.5915</v>
      </c>
      <c r="G137" s="30"/>
      <c r="H137" s="31">
        <f t="shared" si="5"/>
        <v>0</v>
      </c>
      <c r="J137" s="45"/>
    </row>
    <row r="138" spans="1:10" x14ac:dyDescent="0.25">
      <c r="A138" s="6" t="s">
        <v>105</v>
      </c>
      <c r="B138" s="2" t="s">
        <v>161</v>
      </c>
      <c r="C138" s="2" t="s">
        <v>162</v>
      </c>
      <c r="D138" s="3">
        <v>9780261102217</v>
      </c>
      <c r="E138" s="4">
        <v>14.99</v>
      </c>
      <c r="F138" s="4">
        <v>12.7415</v>
      </c>
      <c r="G138" s="30"/>
      <c r="H138" s="31">
        <f t="shared" si="5"/>
        <v>0</v>
      </c>
      <c r="J138" s="45"/>
    </row>
    <row r="139" spans="1:10" x14ac:dyDescent="0.25">
      <c r="A139" s="6" t="s">
        <v>105</v>
      </c>
      <c r="B139" s="2" t="s">
        <v>157</v>
      </c>
      <c r="C139" s="2" t="s">
        <v>158</v>
      </c>
      <c r="D139" s="3">
        <v>9780143304333</v>
      </c>
      <c r="E139" s="4">
        <v>17.989999999999998</v>
      </c>
      <c r="F139" s="4">
        <v>15.291499999999999</v>
      </c>
      <c r="G139" s="30"/>
      <c r="H139" s="31">
        <f t="shared" si="5"/>
        <v>0</v>
      </c>
      <c r="J139" s="45"/>
    </row>
    <row r="140" spans="1:10" x14ac:dyDescent="0.25">
      <c r="A140" s="6" t="s">
        <v>105</v>
      </c>
      <c r="B140" s="2" t="s">
        <v>163</v>
      </c>
      <c r="C140" s="2" t="s">
        <v>164</v>
      </c>
      <c r="D140" s="3">
        <v>9780734411365</v>
      </c>
      <c r="E140" s="4">
        <v>17.989999999999998</v>
      </c>
      <c r="F140" s="4">
        <v>15.291499999999999</v>
      </c>
      <c r="G140" s="30"/>
      <c r="H140" s="31">
        <f t="shared" si="5"/>
        <v>0</v>
      </c>
      <c r="J140" s="45"/>
    </row>
    <row r="141" spans="1:10" x14ac:dyDescent="0.25">
      <c r="A141" s="6" t="s">
        <v>105</v>
      </c>
      <c r="B141" s="2" t="s">
        <v>112</v>
      </c>
      <c r="C141" s="2" t="s">
        <v>113</v>
      </c>
      <c r="D141" s="3">
        <v>9780734406941</v>
      </c>
      <c r="E141" s="4">
        <v>32.99</v>
      </c>
      <c r="F141" s="4">
        <v>28.041500000000003</v>
      </c>
      <c r="G141" s="30"/>
      <c r="H141" s="31">
        <f t="shared" si="5"/>
        <v>0</v>
      </c>
      <c r="J141" s="45"/>
    </row>
    <row r="142" spans="1:10" x14ac:dyDescent="0.25">
      <c r="A142" s="21" t="s">
        <v>105</v>
      </c>
      <c r="B142" s="22" t="s">
        <v>226</v>
      </c>
      <c r="C142" s="22" t="s">
        <v>227</v>
      </c>
      <c r="D142" s="23">
        <v>9780192769602</v>
      </c>
      <c r="E142" s="24">
        <v>13.95</v>
      </c>
      <c r="F142" s="24">
        <v>11.8575</v>
      </c>
      <c r="G142" s="30"/>
      <c r="H142" s="31">
        <f t="shared" si="5"/>
        <v>0</v>
      </c>
      <c r="J142" s="45"/>
    </row>
    <row r="143" spans="1:10" x14ac:dyDescent="0.25">
      <c r="A143" s="21" t="s">
        <v>105</v>
      </c>
      <c r="B143" s="22" t="s">
        <v>114</v>
      </c>
      <c r="C143" s="22" t="s">
        <v>115</v>
      </c>
      <c r="D143" s="23">
        <v>9781742373959</v>
      </c>
      <c r="E143" s="24">
        <v>15.99</v>
      </c>
      <c r="F143" s="24">
        <v>13.5915</v>
      </c>
      <c r="G143" s="30"/>
      <c r="H143" s="31">
        <f t="shared" si="5"/>
        <v>0</v>
      </c>
      <c r="J143" s="45"/>
    </row>
    <row r="144" spans="1:10" x14ac:dyDescent="0.25">
      <c r="A144" s="21" t="s">
        <v>105</v>
      </c>
      <c r="B144" s="22" t="s">
        <v>228</v>
      </c>
      <c r="C144" s="22" t="s">
        <v>229</v>
      </c>
      <c r="D144" s="23">
        <v>9780670072781</v>
      </c>
      <c r="E144" s="24">
        <v>19.989999999999998</v>
      </c>
      <c r="F144" s="24">
        <v>16.991499999999998</v>
      </c>
      <c r="G144" s="30"/>
      <c r="H144" s="31">
        <f t="shared" si="5"/>
        <v>0</v>
      </c>
      <c r="J144" s="45"/>
    </row>
    <row r="145" spans="1:10" x14ac:dyDescent="0.25">
      <c r="A145" s="21" t="s">
        <v>105</v>
      </c>
      <c r="B145" s="22" t="s">
        <v>230</v>
      </c>
      <c r="C145" s="22" t="s">
        <v>229</v>
      </c>
      <c r="D145" s="23">
        <v>9780670078875</v>
      </c>
      <c r="E145" s="24">
        <v>19.989999999999998</v>
      </c>
      <c r="F145" s="24">
        <v>16.991499999999998</v>
      </c>
      <c r="G145" s="30"/>
      <c r="H145" s="31">
        <f t="shared" si="5"/>
        <v>0</v>
      </c>
      <c r="J145" s="45"/>
    </row>
    <row r="146" spans="1:10" s="90" customFormat="1" x14ac:dyDescent="0.25">
      <c r="A146" s="92"/>
      <c r="B146" s="93"/>
      <c r="C146" s="93"/>
      <c r="D146" s="94"/>
      <c r="E146" s="85"/>
      <c r="F146" s="85"/>
      <c r="G146" s="95"/>
      <c r="H146" s="96"/>
      <c r="J146" s="91"/>
    </row>
    <row r="147" spans="1:10" s="90" customFormat="1" ht="30" x14ac:dyDescent="0.25">
      <c r="A147" s="12"/>
      <c r="B147" s="12" t="s">
        <v>165</v>
      </c>
      <c r="C147" s="12" t="s">
        <v>166</v>
      </c>
      <c r="D147" s="13" t="s">
        <v>167</v>
      </c>
      <c r="E147" s="14" t="s">
        <v>168</v>
      </c>
      <c r="F147" s="46" t="s">
        <v>266</v>
      </c>
      <c r="G147" s="12" t="s">
        <v>241</v>
      </c>
      <c r="H147" s="12" t="s">
        <v>242</v>
      </c>
    </row>
    <row r="148" spans="1:10" s="90" customFormat="1" ht="15" customHeight="1" x14ac:dyDescent="0.25">
      <c r="A148" s="65" t="s">
        <v>264</v>
      </c>
      <c r="B148" s="73" t="s">
        <v>265</v>
      </c>
      <c r="C148" s="73" t="s">
        <v>267</v>
      </c>
      <c r="D148" s="67">
        <v>9780140509199</v>
      </c>
      <c r="E148" s="68">
        <f>SUM(E1:E140)</f>
        <v>2305.3199999999979</v>
      </c>
      <c r="F148" s="68">
        <v>2047</v>
      </c>
      <c r="G148" s="59"/>
      <c r="H148" s="60">
        <f>F148*G148</f>
        <v>0</v>
      </c>
      <c r="J148" s="91"/>
    </row>
    <row r="149" spans="1:10" x14ac:dyDescent="0.25">
      <c r="A149" s="9"/>
      <c r="B149" s="9"/>
      <c r="C149" s="9"/>
      <c r="D149" s="10"/>
      <c r="E149" s="11"/>
      <c r="F149" s="11"/>
    </row>
    <row r="150" spans="1:10" x14ac:dyDescent="0.25">
      <c r="A150" s="42" t="s">
        <v>243</v>
      </c>
      <c r="B150" s="43"/>
      <c r="C150" s="43"/>
      <c r="D150" s="43"/>
      <c r="E150" s="43"/>
      <c r="F150" s="44"/>
      <c r="G150" s="35"/>
      <c r="H150" s="36">
        <f>SUM(H9:H148)</f>
        <v>0</v>
      </c>
    </row>
    <row r="151" spans="1:10" x14ac:dyDescent="0.25">
      <c r="A151" s="9"/>
      <c r="B151" s="9"/>
      <c r="C151" s="9"/>
      <c r="D151" s="10"/>
      <c r="E151" s="11"/>
      <c r="F151" s="11"/>
    </row>
    <row r="152" spans="1:10" ht="21" x14ac:dyDescent="0.35">
      <c r="A152" s="37" t="s">
        <v>244</v>
      </c>
      <c r="B152" s="9"/>
      <c r="C152" s="9"/>
      <c r="D152" s="10"/>
      <c r="E152" s="11"/>
      <c r="F152" s="11"/>
    </row>
    <row r="153" spans="1:10" x14ac:dyDescent="0.25">
      <c r="A153" s="30" t="s">
        <v>245</v>
      </c>
      <c r="B153" s="2"/>
      <c r="C153" s="9"/>
      <c r="D153" s="10"/>
      <c r="E153" s="11"/>
      <c r="F153" s="11"/>
    </row>
    <row r="154" spans="1:10" x14ac:dyDescent="0.25">
      <c r="A154" s="30" t="s">
        <v>246</v>
      </c>
      <c r="B154" s="2"/>
      <c r="C154" s="9"/>
      <c r="D154" s="10"/>
      <c r="E154" s="11"/>
      <c r="F154" s="11"/>
    </row>
    <row r="155" spans="1:10" x14ac:dyDescent="0.25">
      <c r="A155" s="30" t="s">
        <v>247</v>
      </c>
      <c r="B155" s="2"/>
      <c r="C155" s="9"/>
      <c r="D155" s="10"/>
      <c r="E155" s="11"/>
      <c r="F155" s="11"/>
    </row>
    <row r="156" spans="1:10" x14ac:dyDescent="0.25">
      <c r="A156" s="30" t="s">
        <v>248</v>
      </c>
      <c r="B156" s="2"/>
      <c r="C156" s="9"/>
      <c r="D156" s="10"/>
      <c r="E156" s="11"/>
      <c r="F156" s="11"/>
    </row>
    <row r="157" spans="1:10" x14ac:dyDescent="0.25">
      <c r="A157" s="30" t="s">
        <v>249</v>
      </c>
      <c r="B157" s="2"/>
    </row>
    <row r="158" spans="1:10" x14ac:dyDescent="0.25">
      <c r="A158" s="2"/>
      <c r="B158" s="2"/>
    </row>
    <row r="159" spans="1:10" x14ac:dyDescent="0.25">
      <c r="A159" s="34" t="s">
        <v>250</v>
      </c>
      <c r="B159" s="2"/>
    </row>
    <row r="160" spans="1:10" x14ac:dyDescent="0.25">
      <c r="A160" s="30" t="s">
        <v>252</v>
      </c>
      <c r="B160" s="2"/>
    </row>
    <row r="161" spans="1:2" x14ac:dyDescent="0.25">
      <c r="A161" s="30" t="s">
        <v>251</v>
      </c>
      <c r="B161" s="2"/>
    </row>
    <row r="162" spans="1:2" x14ac:dyDescent="0.25">
      <c r="A162" s="2" t="s">
        <v>254</v>
      </c>
      <c r="B162" s="2"/>
    </row>
    <row r="163" spans="1:2" x14ac:dyDescent="0.25">
      <c r="A163" s="30" t="s">
        <v>253</v>
      </c>
      <c r="B163" s="2"/>
    </row>
    <row r="165" spans="1:2" ht="18.75" x14ac:dyDescent="0.3">
      <c r="A165" s="38" t="s">
        <v>256</v>
      </c>
    </row>
    <row r="166" spans="1:2" ht="18.75" x14ac:dyDescent="0.3">
      <c r="A166" s="38" t="s">
        <v>257</v>
      </c>
    </row>
  </sheetData>
  <sortState xmlns:xlrd2="http://schemas.microsoft.com/office/spreadsheetml/2017/richdata2" ref="A16:H156">
    <sortCondition ref="A16:A156"/>
  </sortState>
  <mergeCells count="1">
    <mergeCell ref="A150:F150"/>
  </mergeCells>
  <pageMargins left="0.7" right="0.7" top="0.75" bottom="0.75" header="0.3" footer="0.3"/>
  <pageSetup paperSize="9" scale="74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Bev Jacobson</dc:creator>
  <cp:lastModifiedBy>Jo Vancuylenburg</cp:lastModifiedBy>
  <cp:lastPrinted>2020-05-28T05:38:47Z</cp:lastPrinted>
  <dcterms:created xsi:type="dcterms:W3CDTF">2020-03-03T04:34:42Z</dcterms:created>
  <dcterms:modified xsi:type="dcterms:W3CDTF">2020-05-28T06:04:20Z</dcterms:modified>
</cp:coreProperties>
</file>